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7496" windowHeight="11016" firstSheet="2" activeTab="2"/>
  </bookViews>
  <sheets>
    <sheet name="宏1" sheetId="1" state="veryHidden" r:id="rId1"/>
    <sheet name="Macro1" sheetId="2" state="veryHidden" r:id="rId2"/>
    <sheet name="市县" sheetId="3" r:id="rId3"/>
  </sheets>
  <definedNames>
    <definedName name="_xlnm._FilterDatabase" localSheetId="2" hidden="1">市县!$A$3:$G$37</definedName>
    <definedName name="_xlnm.Print_Titles" localSheetId="2">市县!$1:$3</definedName>
  </definedNames>
  <calcPr calcId="145621" concurrentCalc="0"/>
</workbook>
</file>

<file path=xl/calcChain.xml><?xml version="1.0" encoding="utf-8"?>
<calcChain xmlns="http://schemas.openxmlformats.org/spreadsheetml/2006/main">
  <c r="C36" i="3" l="1"/>
  <c r="C10" i="3"/>
  <c r="C4" i="3"/>
</calcChain>
</file>

<file path=xl/sharedStrings.xml><?xml version="1.0" encoding="utf-8"?>
<sst xmlns="http://schemas.openxmlformats.org/spreadsheetml/2006/main" count="76" uniqueCount="64">
  <si>
    <r>
      <rPr>
        <b/>
        <sz val="14"/>
        <rFont val="仿宋_GB2312"/>
        <family val="3"/>
        <charset val="134"/>
      </rPr>
      <t>附件</t>
    </r>
    <r>
      <rPr>
        <b/>
        <sz val="14"/>
        <rFont val="Times New Roman"/>
        <family val="1"/>
      </rPr>
      <t>6</t>
    </r>
    <r>
      <rPr>
        <b/>
        <sz val="14"/>
        <rFont val="仿宋_GB2312"/>
        <family val="3"/>
        <charset val="134"/>
      </rPr>
      <t>：</t>
    </r>
    <phoneticPr fontId="2" type="noConversion"/>
  </si>
  <si>
    <r>
      <rPr>
        <b/>
        <sz val="11"/>
        <rFont val="仿宋_GB2312"/>
        <family val="3"/>
        <charset val="134"/>
      </rPr>
      <t>市州</t>
    </r>
  </si>
  <si>
    <r>
      <rPr>
        <b/>
        <sz val="11"/>
        <rFont val="仿宋_GB2312"/>
        <family val="3"/>
        <charset val="134"/>
      </rPr>
      <t>县市区</t>
    </r>
  </si>
  <si>
    <r>
      <rPr>
        <b/>
        <sz val="11"/>
        <rFont val="仿宋_GB2312"/>
        <family val="3"/>
        <charset val="134"/>
      </rPr>
      <t>金额（万元）</t>
    </r>
    <phoneticPr fontId="2" type="noConversion"/>
  </si>
  <si>
    <r>
      <rPr>
        <b/>
        <sz val="10"/>
        <rFont val="仿宋_GB2312"/>
        <family val="3"/>
        <charset val="134"/>
      </rPr>
      <t>功能科
目编码</t>
    </r>
  </si>
  <si>
    <r>
      <rPr>
        <b/>
        <sz val="10"/>
        <rFont val="仿宋_GB2312"/>
        <family val="3"/>
        <charset val="134"/>
      </rPr>
      <t>政府经济
科目编码</t>
    </r>
  </si>
  <si>
    <r>
      <rPr>
        <b/>
        <sz val="10"/>
        <rFont val="仿宋_GB2312"/>
        <family val="3"/>
        <charset val="134"/>
      </rPr>
      <t>项目类
别编码</t>
    </r>
  </si>
  <si>
    <r>
      <rPr>
        <b/>
        <sz val="10"/>
        <rFont val="仿宋_GB2312"/>
        <family val="3"/>
        <charset val="134"/>
      </rPr>
      <t>备注</t>
    </r>
    <phoneticPr fontId="2" type="noConversion"/>
  </si>
  <si>
    <r>
      <rPr>
        <b/>
        <sz val="11"/>
        <rFont val="仿宋_GB2312"/>
        <family val="3"/>
        <charset val="134"/>
      </rPr>
      <t>总计</t>
    </r>
    <phoneticPr fontId="2" type="noConversion"/>
  </si>
  <si>
    <r>
      <rPr>
        <b/>
        <sz val="11"/>
        <rFont val="仿宋_GB2312"/>
        <family val="3"/>
        <charset val="134"/>
      </rPr>
      <t>长沙市</t>
    </r>
    <phoneticPr fontId="2" type="noConversion"/>
  </si>
  <si>
    <r>
      <rPr>
        <b/>
        <sz val="11"/>
        <rFont val="仿宋_GB2312"/>
        <family val="3"/>
        <charset val="134"/>
      </rPr>
      <t>长沙市小计</t>
    </r>
  </si>
  <si>
    <r>
      <rPr>
        <sz val="12"/>
        <rFont val="仿宋_GB2312"/>
        <family val="3"/>
        <charset val="134"/>
      </rPr>
      <t>长沙市本级</t>
    </r>
    <phoneticPr fontId="2" type="noConversion"/>
  </si>
  <si>
    <r>
      <rPr>
        <sz val="12"/>
        <rFont val="仿宋_GB2312"/>
        <family val="3"/>
        <charset val="134"/>
      </rPr>
      <t>国家重点野生动植物保护与动物疫源疫病监测（项目承担单位长沙市林业局，</t>
    </r>
    <r>
      <rPr>
        <sz val="12"/>
        <rFont val="Times New Roman"/>
        <family val="1"/>
      </rPr>
      <t>20</t>
    </r>
    <r>
      <rPr>
        <sz val="12"/>
        <rFont val="仿宋_GB2312"/>
        <family val="3"/>
        <charset val="134"/>
      </rPr>
      <t>万元），华南虎的保护繁育与野化训练（项目承担单位长沙生态动物园，</t>
    </r>
    <r>
      <rPr>
        <sz val="12"/>
        <rFont val="Times New Roman"/>
        <family val="1"/>
      </rPr>
      <t>180</t>
    </r>
    <r>
      <rPr>
        <sz val="12"/>
        <rFont val="仿宋_GB2312"/>
        <family val="3"/>
        <charset val="134"/>
      </rPr>
      <t>万元）</t>
    </r>
  </si>
  <si>
    <r>
      <rPr>
        <sz val="12"/>
        <rFont val="仿宋_GB2312"/>
        <family val="3"/>
        <charset val="134"/>
      </rPr>
      <t>望城区</t>
    </r>
  </si>
  <si>
    <r>
      <rPr>
        <sz val="12"/>
        <rFont val="仿宋_GB2312"/>
        <family val="3"/>
        <charset val="134"/>
      </rPr>
      <t>候鸟保护与监测</t>
    </r>
  </si>
  <si>
    <r>
      <rPr>
        <b/>
        <sz val="11"/>
        <rFont val="仿宋_GB2312"/>
        <family val="3"/>
        <charset val="134"/>
      </rPr>
      <t>株洲市</t>
    </r>
  </si>
  <si>
    <r>
      <rPr>
        <b/>
        <sz val="11"/>
        <rFont val="仿宋_GB2312"/>
        <family val="3"/>
        <charset val="134"/>
      </rPr>
      <t>株洲市小计</t>
    </r>
  </si>
  <si>
    <r>
      <rPr>
        <sz val="12"/>
        <rFont val="仿宋_GB2312"/>
        <family val="3"/>
        <charset val="134"/>
      </rPr>
      <t>株洲市本级</t>
    </r>
    <phoneticPr fontId="2" type="noConversion"/>
  </si>
  <si>
    <r>
      <rPr>
        <sz val="12"/>
        <rFont val="仿宋_GB2312"/>
        <family val="3"/>
        <charset val="134"/>
      </rPr>
      <t>国家重点野生动植物保护与动物疫源疫病监测</t>
    </r>
  </si>
  <si>
    <r>
      <rPr>
        <b/>
        <sz val="11"/>
        <rFont val="仿宋_GB2312"/>
        <family val="3"/>
        <charset val="134"/>
      </rPr>
      <t>湘潭市</t>
    </r>
  </si>
  <si>
    <r>
      <rPr>
        <b/>
        <sz val="11"/>
        <rFont val="仿宋_GB2312"/>
        <family val="3"/>
        <charset val="134"/>
      </rPr>
      <t>湘潭市小计</t>
    </r>
  </si>
  <si>
    <r>
      <rPr>
        <sz val="12"/>
        <rFont val="仿宋_GB2312"/>
        <family val="3"/>
        <charset val="134"/>
      </rPr>
      <t>湘潭市本级</t>
    </r>
    <phoneticPr fontId="2" type="noConversion"/>
  </si>
  <si>
    <r>
      <rPr>
        <b/>
        <sz val="11"/>
        <rFont val="仿宋_GB2312"/>
        <family val="3"/>
        <charset val="134"/>
      </rPr>
      <t>衡阳市</t>
    </r>
  </si>
  <si>
    <r>
      <rPr>
        <b/>
        <sz val="11"/>
        <rFont val="仿宋_GB2312"/>
        <family val="3"/>
        <charset val="134"/>
      </rPr>
      <t>衡阳市小计</t>
    </r>
  </si>
  <si>
    <r>
      <rPr>
        <sz val="12"/>
        <rFont val="仿宋_GB2312"/>
        <family val="3"/>
        <charset val="134"/>
      </rPr>
      <t>衡阳市本级</t>
    </r>
    <phoneticPr fontId="2" type="noConversion"/>
  </si>
  <si>
    <r>
      <rPr>
        <b/>
        <sz val="11"/>
        <rFont val="仿宋_GB2312"/>
        <family val="3"/>
        <charset val="134"/>
      </rPr>
      <t>邵阳市</t>
    </r>
  </si>
  <si>
    <r>
      <rPr>
        <b/>
        <sz val="11"/>
        <rFont val="仿宋_GB2312"/>
        <family val="3"/>
        <charset val="134"/>
      </rPr>
      <t>邵阳市小计</t>
    </r>
  </si>
  <si>
    <r>
      <rPr>
        <sz val="12"/>
        <rFont val="仿宋_GB2312"/>
        <family val="3"/>
        <charset val="134"/>
      </rPr>
      <t>邵阳市本级</t>
    </r>
    <phoneticPr fontId="2" type="noConversion"/>
  </si>
  <si>
    <r>
      <rPr>
        <b/>
        <sz val="11"/>
        <rFont val="仿宋_GB2312"/>
        <family val="3"/>
        <charset val="134"/>
      </rPr>
      <t>岳阳市</t>
    </r>
  </si>
  <si>
    <r>
      <rPr>
        <b/>
        <sz val="11"/>
        <rFont val="仿宋_GB2312"/>
        <family val="3"/>
        <charset val="134"/>
      </rPr>
      <t>岳阳市小计</t>
    </r>
  </si>
  <si>
    <r>
      <rPr>
        <sz val="12"/>
        <rFont val="仿宋_GB2312"/>
        <family val="3"/>
        <charset val="134"/>
      </rPr>
      <t>岳阳市本级</t>
    </r>
    <phoneticPr fontId="2" type="noConversion"/>
  </si>
  <si>
    <r>
      <rPr>
        <sz val="12"/>
        <rFont val="仿宋_GB2312"/>
        <family val="3"/>
        <charset val="134"/>
      </rPr>
      <t>东洞庭湖候鸟保护及宣传教育</t>
    </r>
    <r>
      <rPr>
        <sz val="12"/>
        <rFont val="Times New Roman"/>
        <family val="1"/>
      </rPr>
      <t>(</t>
    </r>
    <r>
      <rPr>
        <sz val="12"/>
        <rFont val="仿宋_GB2312"/>
        <family val="3"/>
        <charset val="134"/>
      </rPr>
      <t>项目承担单位东洞庭湖国家级自然保护区</t>
    </r>
    <r>
      <rPr>
        <sz val="12"/>
        <rFont val="Times New Roman"/>
        <family val="1"/>
      </rPr>
      <t>)</t>
    </r>
    <r>
      <rPr>
        <sz val="12"/>
        <rFont val="仿宋_GB2312"/>
        <family val="3"/>
        <charset val="134"/>
      </rPr>
      <t>（</t>
    </r>
    <r>
      <rPr>
        <sz val="12"/>
        <rFont val="Times New Roman"/>
        <family val="1"/>
      </rPr>
      <t>60</t>
    </r>
    <r>
      <rPr>
        <sz val="12"/>
        <rFont val="仿宋_GB2312"/>
        <family val="3"/>
        <charset val="134"/>
      </rPr>
      <t>万），国家重点野生动植物保护与动物疫源疫病监测（市林业局，</t>
    </r>
    <r>
      <rPr>
        <sz val="12"/>
        <rFont val="Times New Roman"/>
        <family val="1"/>
      </rPr>
      <t>15</t>
    </r>
    <r>
      <rPr>
        <sz val="12"/>
        <rFont val="仿宋_GB2312"/>
        <family val="3"/>
        <charset val="134"/>
      </rPr>
      <t>万）</t>
    </r>
  </si>
  <si>
    <r>
      <rPr>
        <sz val="12"/>
        <rFont val="仿宋_GB2312"/>
        <family val="3"/>
        <charset val="134"/>
      </rPr>
      <t>湘阴县</t>
    </r>
  </si>
  <si>
    <r>
      <rPr>
        <b/>
        <sz val="11"/>
        <rFont val="仿宋_GB2312"/>
        <family val="3"/>
        <charset val="134"/>
      </rPr>
      <t>常德市</t>
    </r>
  </si>
  <si>
    <r>
      <rPr>
        <b/>
        <sz val="11"/>
        <rFont val="仿宋_GB2312"/>
        <family val="3"/>
        <charset val="134"/>
      </rPr>
      <t>常德市小计</t>
    </r>
  </si>
  <si>
    <r>
      <rPr>
        <sz val="12"/>
        <rFont val="仿宋_GB2312"/>
        <family val="3"/>
        <charset val="134"/>
      </rPr>
      <t>常德市本级</t>
    </r>
    <phoneticPr fontId="2" type="noConversion"/>
  </si>
  <si>
    <r>
      <rPr>
        <sz val="12"/>
        <rFont val="仿宋_GB2312"/>
        <family val="3"/>
        <charset val="134"/>
      </rPr>
      <t>汉寿县</t>
    </r>
  </si>
  <si>
    <r>
      <rPr>
        <sz val="12"/>
        <rFont val="仿宋_GB2312"/>
        <family val="3"/>
        <charset val="134"/>
      </rPr>
      <t>西洞庭湖候鸟种群与疫病监测（项目承担单位湖南西洞庭湖国家级自然保护区）</t>
    </r>
  </si>
  <si>
    <r>
      <rPr>
        <b/>
        <sz val="11"/>
        <rFont val="仿宋_GB2312"/>
        <family val="3"/>
        <charset val="134"/>
      </rPr>
      <t>张家界市</t>
    </r>
  </si>
  <si>
    <r>
      <rPr>
        <b/>
        <sz val="11"/>
        <rFont val="仿宋_GB2312"/>
        <family val="3"/>
        <charset val="134"/>
      </rPr>
      <t>张家界市小计</t>
    </r>
  </si>
  <si>
    <r>
      <rPr>
        <sz val="12"/>
        <rFont val="仿宋_GB2312"/>
        <family val="3"/>
        <charset val="134"/>
      </rPr>
      <t>张家界市本级</t>
    </r>
    <phoneticPr fontId="2" type="noConversion"/>
  </si>
  <si>
    <r>
      <rPr>
        <b/>
        <sz val="11"/>
        <rFont val="仿宋_GB2312"/>
        <family val="3"/>
        <charset val="134"/>
      </rPr>
      <t>益阳市</t>
    </r>
  </si>
  <si>
    <r>
      <rPr>
        <b/>
        <sz val="11"/>
        <rFont val="仿宋_GB2312"/>
        <family val="3"/>
        <charset val="134"/>
      </rPr>
      <t>益阳市小计</t>
    </r>
  </si>
  <si>
    <r>
      <rPr>
        <sz val="12"/>
        <rFont val="仿宋_GB2312"/>
        <family val="3"/>
        <charset val="134"/>
      </rPr>
      <t>益阳市本级</t>
    </r>
    <phoneticPr fontId="2" type="noConversion"/>
  </si>
  <si>
    <r>
      <rPr>
        <sz val="12"/>
        <rFont val="仿宋_GB2312"/>
        <family val="3"/>
        <charset val="134"/>
      </rPr>
      <t>沅江市</t>
    </r>
  </si>
  <si>
    <r>
      <rPr>
        <sz val="12"/>
        <rFont val="仿宋_GB2312"/>
        <family val="3"/>
        <charset val="134"/>
      </rPr>
      <t>南洞庭湖候鸟监测与保护项目（项目承担单位益阳南洞庭湖自然保护区沅江市管理局）</t>
    </r>
  </si>
  <si>
    <r>
      <rPr>
        <b/>
        <sz val="11"/>
        <rFont val="仿宋_GB2312"/>
        <family val="3"/>
        <charset val="134"/>
      </rPr>
      <t>永州市</t>
    </r>
  </si>
  <si>
    <r>
      <rPr>
        <b/>
        <sz val="11"/>
        <rFont val="仿宋_GB2312"/>
        <family val="3"/>
        <charset val="134"/>
      </rPr>
      <t>永州市小计</t>
    </r>
  </si>
  <si>
    <r>
      <rPr>
        <sz val="12"/>
        <rFont val="仿宋_GB2312"/>
        <family val="3"/>
        <charset val="134"/>
      </rPr>
      <t>永州市本级</t>
    </r>
    <phoneticPr fontId="2" type="noConversion"/>
  </si>
  <si>
    <r>
      <rPr>
        <b/>
        <sz val="11"/>
        <rFont val="仿宋_GB2312"/>
        <family val="3"/>
        <charset val="134"/>
      </rPr>
      <t>郴州市</t>
    </r>
  </si>
  <si>
    <r>
      <rPr>
        <b/>
        <sz val="11"/>
        <rFont val="仿宋_GB2312"/>
        <family val="3"/>
        <charset val="134"/>
      </rPr>
      <t>郴州市小计</t>
    </r>
  </si>
  <si>
    <r>
      <rPr>
        <sz val="12"/>
        <rFont val="仿宋_GB2312"/>
        <family val="3"/>
        <charset val="134"/>
      </rPr>
      <t>郴州市本级</t>
    </r>
    <phoneticPr fontId="2" type="noConversion"/>
  </si>
  <si>
    <r>
      <rPr>
        <b/>
        <sz val="11"/>
        <rFont val="仿宋_GB2312"/>
        <family val="3"/>
        <charset val="134"/>
      </rPr>
      <t>娄底市</t>
    </r>
  </si>
  <si>
    <r>
      <rPr>
        <b/>
        <sz val="11"/>
        <rFont val="仿宋_GB2312"/>
        <family val="3"/>
        <charset val="134"/>
      </rPr>
      <t>娄底市小计</t>
    </r>
  </si>
  <si>
    <r>
      <rPr>
        <sz val="12"/>
        <rFont val="仿宋_GB2312"/>
        <family val="3"/>
        <charset val="134"/>
      </rPr>
      <t>娄底市本级</t>
    </r>
    <phoneticPr fontId="2" type="noConversion"/>
  </si>
  <si>
    <r>
      <rPr>
        <b/>
        <sz val="11"/>
        <rFont val="仿宋_GB2312"/>
        <family val="3"/>
        <charset val="134"/>
      </rPr>
      <t>怀化市</t>
    </r>
  </si>
  <si>
    <r>
      <rPr>
        <b/>
        <sz val="11"/>
        <rFont val="仿宋_GB2312"/>
        <family val="3"/>
        <charset val="134"/>
      </rPr>
      <t>怀化市小计</t>
    </r>
  </si>
  <si>
    <r>
      <rPr>
        <sz val="12"/>
        <rFont val="仿宋_GB2312"/>
        <family val="3"/>
        <charset val="134"/>
      </rPr>
      <t>怀化市本级</t>
    </r>
    <phoneticPr fontId="2" type="noConversion"/>
  </si>
  <si>
    <r>
      <rPr>
        <sz val="12"/>
        <rFont val="仿宋_GB2312"/>
        <family val="3"/>
        <charset val="134"/>
      </rPr>
      <t>辰溪县</t>
    </r>
  </si>
  <si>
    <r>
      <rPr>
        <b/>
        <sz val="11"/>
        <rFont val="仿宋_GB2312"/>
        <family val="3"/>
        <charset val="134"/>
      </rPr>
      <t>湘西土家族苗族自治州</t>
    </r>
  </si>
  <si>
    <r>
      <rPr>
        <b/>
        <sz val="11"/>
        <rFont val="仿宋_GB2312"/>
        <family val="3"/>
        <charset val="134"/>
      </rPr>
      <t>湘西土家族苗族自治州小计</t>
    </r>
  </si>
  <si>
    <r>
      <rPr>
        <sz val="12"/>
        <rFont val="仿宋_GB2312"/>
        <family val="3"/>
        <charset val="134"/>
      </rPr>
      <t>州本级</t>
    </r>
  </si>
  <si>
    <t>湖南国家重点保护野生植物闽楠就地保护及培植项目资金</t>
    <phoneticPr fontId="2" type="noConversion"/>
  </si>
  <si>
    <t>提前下达2021年中央财政国家重点野生动植物保护资金明细表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</si>
</sst>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00_);[Red]\(0.0000\)"/>
    <numFmt numFmtId="178" formatCode="0_ "/>
  </numFmts>
  <fonts count="15" x14ac:knownFonts="1">
    <font>
      <sz val="12"/>
      <name val="宋体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仿宋_GB2312"/>
      <family val="3"/>
      <charset val="134"/>
    </font>
    <font>
      <sz val="12"/>
      <name val="仿宋_GB2312"/>
      <family val="3"/>
      <charset val="134"/>
    </font>
    <font>
      <b/>
      <sz val="11"/>
      <name val="仿宋_GB2312"/>
      <family val="3"/>
      <charset val="134"/>
    </font>
    <font>
      <b/>
      <sz val="10"/>
      <name val="仿宋_GB2312"/>
      <family val="3"/>
      <charset val="134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常规" xfId="0" builtinId="0"/>
    <cellStyle name="常规 10 3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ColWidth="9" defaultRowHeight="15.6" x14ac:dyDescent="0.25"/>
  <sheetData/>
  <phoneticPr fontId="2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ColWidth="9" defaultRowHeight="15.6" x14ac:dyDescent="0.25"/>
  <sheetData/>
  <phoneticPr fontId="2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zoomScale="77" zoomScaleNormal="77" workbookViewId="0">
      <pane ySplit="3" topLeftCell="A4" activePane="bottomLeft" state="frozen"/>
      <selection pane="bottomLeft" activeCell="F6" sqref="F6"/>
    </sheetView>
  </sheetViews>
  <sheetFormatPr defaultColWidth="9" defaultRowHeight="15.6" x14ac:dyDescent="0.25"/>
  <cols>
    <col min="1" max="1" width="12.19921875" style="19" customWidth="1"/>
    <col min="2" max="2" width="24.5" style="20" customWidth="1"/>
    <col min="3" max="3" width="14.19921875" style="8" customWidth="1"/>
    <col min="4" max="4" width="12.09765625" style="9" customWidth="1"/>
    <col min="5" max="5" width="11.5" style="9" customWidth="1"/>
    <col min="6" max="6" width="12.59765625" style="9" customWidth="1"/>
    <col min="7" max="7" width="33.59765625" style="8" customWidth="1"/>
    <col min="8" max="16384" width="9" style="8"/>
  </cols>
  <sheetData>
    <row r="1" spans="1:7" ht="17.399999999999999" x14ac:dyDescent="0.25">
      <c r="A1" s="6" t="s">
        <v>0</v>
      </c>
      <c r="B1" s="7"/>
    </row>
    <row r="2" spans="1:7" s="10" customFormat="1" ht="44.25" customHeight="1" x14ac:dyDescent="0.25">
      <c r="A2" s="21" t="s">
        <v>63</v>
      </c>
      <c r="B2" s="21"/>
      <c r="C2" s="21"/>
      <c r="D2" s="21"/>
      <c r="E2" s="21"/>
      <c r="F2" s="21"/>
      <c r="G2" s="21"/>
    </row>
    <row r="3" spans="1:7" s="14" customFormat="1" ht="45" customHeight="1" x14ac:dyDescent="0.25">
      <c r="A3" s="11" t="s">
        <v>1</v>
      </c>
      <c r="B3" s="11" t="s">
        <v>2</v>
      </c>
      <c r="C3" s="12" t="s">
        <v>3</v>
      </c>
      <c r="D3" s="13" t="s">
        <v>4</v>
      </c>
      <c r="E3" s="13" t="s">
        <v>5</v>
      </c>
      <c r="F3" s="13" t="s">
        <v>6</v>
      </c>
      <c r="G3" s="13" t="s">
        <v>7</v>
      </c>
    </row>
    <row r="4" spans="1:7" s="14" customFormat="1" ht="30" customHeight="1" x14ac:dyDescent="0.25">
      <c r="A4" s="22" t="s">
        <v>8</v>
      </c>
      <c r="B4" s="23"/>
      <c r="C4" s="1">
        <f>C5+C8+C10+C12+C14+C16+C19+C22+C24+C27+C29+C31+C33+C36</f>
        <v>690</v>
      </c>
      <c r="D4" s="3"/>
      <c r="E4" s="3"/>
      <c r="F4" s="3"/>
      <c r="G4" s="11"/>
    </row>
    <row r="5" spans="1:7" s="14" customFormat="1" ht="30" customHeight="1" x14ac:dyDescent="0.25">
      <c r="A5" s="24" t="s">
        <v>9</v>
      </c>
      <c r="B5" s="15" t="s">
        <v>10</v>
      </c>
      <c r="C5" s="1">
        <v>215</v>
      </c>
      <c r="D5" s="3"/>
      <c r="E5" s="3"/>
      <c r="F5" s="3"/>
      <c r="G5" s="11"/>
    </row>
    <row r="6" spans="1:7" ht="81" customHeight="1" x14ac:dyDescent="0.25">
      <c r="A6" s="25"/>
      <c r="B6" s="16" t="s">
        <v>11</v>
      </c>
      <c r="C6" s="2">
        <v>200</v>
      </c>
      <c r="D6" s="4">
        <v>2130211</v>
      </c>
      <c r="E6" s="4">
        <v>502</v>
      </c>
      <c r="F6" s="4">
        <v>2001</v>
      </c>
      <c r="G6" s="16" t="s">
        <v>12</v>
      </c>
    </row>
    <row r="7" spans="1:7" ht="30" customHeight="1" x14ac:dyDescent="0.25">
      <c r="A7" s="25"/>
      <c r="B7" s="16" t="s">
        <v>13</v>
      </c>
      <c r="C7" s="2">
        <v>15</v>
      </c>
      <c r="D7" s="4">
        <v>2130211</v>
      </c>
      <c r="E7" s="4">
        <v>502</v>
      </c>
      <c r="F7" s="4">
        <v>2001</v>
      </c>
      <c r="G7" s="16" t="s">
        <v>14</v>
      </c>
    </row>
    <row r="8" spans="1:7" s="14" customFormat="1" ht="30" customHeight="1" x14ac:dyDescent="0.25">
      <c r="A8" s="24" t="s">
        <v>15</v>
      </c>
      <c r="B8" s="15" t="s">
        <v>16</v>
      </c>
      <c r="C8" s="1">
        <v>20</v>
      </c>
      <c r="D8" s="3"/>
      <c r="E8" s="3"/>
      <c r="F8" s="4"/>
      <c r="G8" s="15"/>
    </row>
    <row r="9" spans="1:7" ht="30" customHeight="1" x14ac:dyDescent="0.25">
      <c r="A9" s="25"/>
      <c r="B9" s="16" t="s">
        <v>17</v>
      </c>
      <c r="C9" s="2">
        <v>20</v>
      </c>
      <c r="D9" s="4">
        <v>2130211</v>
      </c>
      <c r="E9" s="4">
        <v>502</v>
      </c>
      <c r="F9" s="4">
        <v>2001</v>
      </c>
      <c r="G9" s="16" t="s">
        <v>18</v>
      </c>
    </row>
    <row r="10" spans="1:7" s="14" customFormat="1" ht="30" customHeight="1" x14ac:dyDescent="0.25">
      <c r="A10" s="24" t="s">
        <v>19</v>
      </c>
      <c r="B10" s="15" t="s">
        <v>20</v>
      </c>
      <c r="C10" s="1">
        <f>C11</f>
        <v>20</v>
      </c>
      <c r="D10" s="3"/>
      <c r="E10" s="3"/>
      <c r="F10" s="4"/>
      <c r="G10" s="15"/>
    </row>
    <row r="11" spans="1:7" ht="30" customHeight="1" x14ac:dyDescent="0.25">
      <c r="A11" s="25"/>
      <c r="B11" s="16" t="s">
        <v>21</v>
      </c>
      <c r="C11" s="2">
        <v>20</v>
      </c>
      <c r="D11" s="4">
        <v>2130211</v>
      </c>
      <c r="E11" s="4">
        <v>502</v>
      </c>
      <c r="F11" s="4">
        <v>2001</v>
      </c>
      <c r="G11" s="16" t="s">
        <v>18</v>
      </c>
    </row>
    <row r="12" spans="1:7" s="14" customFormat="1" ht="30" customHeight="1" x14ac:dyDescent="0.25">
      <c r="A12" s="24" t="s">
        <v>22</v>
      </c>
      <c r="B12" s="15" t="s">
        <v>23</v>
      </c>
      <c r="C12" s="1">
        <v>20</v>
      </c>
      <c r="D12" s="3"/>
      <c r="E12" s="3"/>
      <c r="F12" s="3"/>
      <c r="G12" s="15"/>
    </row>
    <row r="13" spans="1:7" ht="30" customHeight="1" x14ac:dyDescent="0.25">
      <c r="A13" s="25"/>
      <c r="B13" s="16" t="s">
        <v>24</v>
      </c>
      <c r="C13" s="2">
        <v>20</v>
      </c>
      <c r="D13" s="4">
        <v>2130211</v>
      </c>
      <c r="E13" s="4">
        <v>502</v>
      </c>
      <c r="F13" s="4">
        <v>2001</v>
      </c>
      <c r="G13" s="16" t="s">
        <v>18</v>
      </c>
    </row>
    <row r="14" spans="1:7" s="14" customFormat="1" ht="30" customHeight="1" x14ac:dyDescent="0.25">
      <c r="A14" s="24" t="s">
        <v>25</v>
      </c>
      <c r="B14" s="15" t="s">
        <v>26</v>
      </c>
      <c r="C14" s="1">
        <v>15</v>
      </c>
      <c r="D14" s="3"/>
      <c r="E14" s="3"/>
      <c r="F14" s="3"/>
      <c r="G14" s="15"/>
    </row>
    <row r="15" spans="1:7" ht="30" customHeight="1" x14ac:dyDescent="0.25">
      <c r="A15" s="25"/>
      <c r="B15" s="16" t="s">
        <v>27</v>
      </c>
      <c r="C15" s="2">
        <v>15</v>
      </c>
      <c r="D15" s="4">
        <v>2130211</v>
      </c>
      <c r="E15" s="4">
        <v>502</v>
      </c>
      <c r="F15" s="4">
        <v>2001</v>
      </c>
      <c r="G15" s="16" t="s">
        <v>18</v>
      </c>
    </row>
    <row r="16" spans="1:7" s="14" customFormat="1" ht="30" customHeight="1" x14ac:dyDescent="0.25">
      <c r="A16" s="24" t="s">
        <v>28</v>
      </c>
      <c r="B16" s="15" t="s">
        <v>29</v>
      </c>
      <c r="C16" s="1">
        <v>95</v>
      </c>
      <c r="D16" s="3"/>
      <c r="E16" s="3"/>
      <c r="F16" s="3"/>
      <c r="G16" s="15"/>
    </row>
    <row r="17" spans="1:7" ht="30" customHeight="1" x14ac:dyDescent="0.25">
      <c r="A17" s="25"/>
      <c r="B17" s="16" t="s">
        <v>30</v>
      </c>
      <c r="C17" s="2">
        <v>75</v>
      </c>
      <c r="D17" s="4">
        <v>2130211</v>
      </c>
      <c r="E17" s="4">
        <v>502</v>
      </c>
      <c r="F17" s="4">
        <v>2001</v>
      </c>
      <c r="G17" s="16" t="s">
        <v>31</v>
      </c>
    </row>
    <row r="18" spans="1:7" ht="30" customHeight="1" x14ac:dyDescent="0.25">
      <c r="A18" s="25"/>
      <c r="B18" s="16" t="s">
        <v>32</v>
      </c>
      <c r="C18" s="2">
        <v>20</v>
      </c>
      <c r="D18" s="4">
        <v>2130211</v>
      </c>
      <c r="E18" s="4">
        <v>502</v>
      </c>
      <c r="F18" s="4">
        <v>2001</v>
      </c>
      <c r="G18" s="16" t="s">
        <v>14</v>
      </c>
    </row>
    <row r="19" spans="1:7" s="14" customFormat="1" ht="30" customHeight="1" x14ac:dyDescent="0.25">
      <c r="A19" s="26" t="s">
        <v>33</v>
      </c>
      <c r="B19" s="15" t="s">
        <v>34</v>
      </c>
      <c r="C19" s="1">
        <v>40</v>
      </c>
      <c r="D19" s="3"/>
      <c r="E19" s="3"/>
      <c r="F19" s="3"/>
      <c r="G19" s="15"/>
    </row>
    <row r="20" spans="1:7" ht="30" customHeight="1" x14ac:dyDescent="0.25">
      <c r="A20" s="27"/>
      <c r="B20" s="16" t="s">
        <v>35</v>
      </c>
      <c r="C20" s="2">
        <v>20</v>
      </c>
      <c r="D20" s="4">
        <v>2130211</v>
      </c>
      <c r="E20" s="4">
        <v>502</v>
      </c>
      <c r="F20" s="4">
        <v>2001</v>
      </c>
      <c r="G20" s="16" t="s">
        <v>18</v>
      </c>
    </row>
    <row r="21" spans="1:7" ht="30" customHeight="1" x14ac:dyDescent="0.25">
      <c r="A21" s="28"/>
      <c r="B21" s="16" t="s">
        <v>36</v>
      </c>
      <c r="C21" s="2">
        <v>20</v>
      </c>
      <c r="D21" s="4">
        <v>2130211</v>
      </c>
      <c r="E21" s="4">
        <v>502</v>
      </c>
      <c r="F21" s="4">
        <v>2001</v>
      </c>
      <c r="G21" s="16" t="s">
        <v>37</v>
      </c>
    </row>
    <row r="22" spans="1:7" s="14" customFormat="1" ht="30" customHeight="1" x14ac:dyDescent="0.25">
      <c r="A22" s="24" t="s">
        <v>38</v>
      </c>
      <c r="B22" s="15" t="s">
        <v>39</v>
      </c>
      <c r="C22" s="1">
        <v>20</v>
      </c>
      <c r="D22" s="3"/>
      <c r="E22" s="3"/>
      <c r="F22" s="3"/>
      <c r="G22" s="15"/>
    </row>
    <row r="23" spans="1:7" ht="30" customHeight="1" x14ac:dyDescent="0.25">
      <c r="A23" s="25"/>
      <c r="B23" s="16" t="s">
        <v>40</v>
      </c>
      <c r="C23" s="2">
        <v>20</v>
      </c>
      <c r="D23" s="4">
        <v>2130211</v>
      </c>
      <c r="E23" s="4">
        <v>502</v>
      </c>
      <c r="F23" s="4">
        <v>2001</v>
      </c>
      <c r="G23" s="16" t="s">
        <v>18</v>
      </c>
    </row>
    <row r="24" spans="1:7" s="14" customFormat="1" ht="30" customHeight="1" x14ac:dyDescent="0.25">
      <c r="A24" s="24" t="s">
        <v>41</v>
      </c>
      <c r="B24" s="15" t="s">
        <v>42</v>
      </c>
      <c r="C24" s="1">
        <v>120</v>
      </c>
      <c r="D24" s="3"/>
      <c r="E24" s="3"/>
      <c r="F24" s="3"/>
      <c r="G24" s="15"/>
    </row>
    <row r="25" spans="1:7" ht="30" customHeight="1" x14ac:dyDescent="0.25">
      <c r="A25" s="25"/>
      <c r="B25" s="16" t="s">
        <v>43</v>
      </c>
      <c r="C25" s="2">
        <v>20</v>
      </c>
      <c r="D25" s="4">
        <v>2130211</v>
      </c>
      <c r="E25" s="4">
        <v>502</v>
      </c>
      <c r="F25" s="4">
        <v>2001</v>
      </c>
      <c r="G25" s="16" t="s">
        <v>18</v>
      </c>
    </row>
    <row r="26" spans="1:7" ht="30" customHeight="1" x14ac:dyDescent="0.25">
      <c r="A26" s="25"/>
      <c r="B26" s="16" t="s">
        <v>44</v>
      </c>
      <c r="C26" s="2">
        <v>100</v>
      </c>
      <c r="D26" s="4">
        <v>2130211</v>
      </c>
      <c r="E26" s="4">
        <v>502</v>
      </c>
      <c r="F26" s="4">
        <v>2001</v>
      </c>
      <c r="G26" s="16" t="s">
        <v>45</v>
      </c>
    </row>
    <row r="27" spans="1:7" s="14" customFormat="1" ht="30" customHeight="1" x14ac:dyDescent="0.25">
      <c r="A27" s="24" t="s">
        <v>46</v>
      </c>
      <c r="B27" s="15" t="s">
        <v>47</v>
      </c>
      <c r="C27" s="1">
        <v>15</v>
      </c>
      <c r="D27" s="3"/>
      <c r="E27" s="3"/>
      <c r="F27" s="3"/>
      <c r="G27" s="15"/>
    </row>
    <row r="28" spans="1:7" ht="30" customHeight="1" x14ac:dyDescent="0.25">
      <c r="A28" s="25"/>
      <c r="B28" s="16" t="s">
        <v>48</v>
      </c>
      <c r="C28" s="2">
        <v>15</v>
      </c>
      <c r="D28" s="4">
        <v>2130211</v>
      </c>
      <c r="E28" s="4">
        <v>502</v>
      </c>
      <c r="F28" s="4">
        <v>2001</v>
      </c>
      <c r="G28" s="16" t="s">
        <v>18</v>
      </c>
    </row>
    <row r="29" spans="1:7" s="14" customFormat="1" ht="30" customHeight="1" x14ac:dyDescent="0.25">
      <c r="A29" s="24" t="s">
        <v>49</v>
      </c>
      <c r="B29" s="15" t="s">
        <v>50</v>
      </c>
      <c r="C29" s="1">
        <v>20</v>
      </c>
      <c r="D29" s="3"/>
      <c r="E29" s="3"/>
      <c r="F29" s="3"/>
      <c r="G29" s="15"/>
    </row>
    <row r="30" spans="1:7" ht="30" customHeight="1" x14ac:dyDescent="0.25">
      <c r="A30" s="25"/>
      <c r="B30" s="16" t="s">
        <v>51</v>
      </c>
      <c r="C30" s="2">
        <v>20</v>
      </c>
      <c r="D30" s="4">
        <v>2130211</v>
      </c>
      <c r="E30" s="4">
        <v>502</v>
      </c>
      <c r="F30" s="4">
        <v>2001</v>
      </c>
      <c r="G30" s="16" t="s">
        <v>18</v>
      </c>
    </row>
    <row r="31" spans="1:7" s="14" customFormat="1" ht="30" customHeight="1" x14ac:dyDescent="0.25">
      <c r="A31" s="24" t="s">
        <v>52</v>
      </c>
      <c r="B31" s="15" t="s">
        <v>53</v>
      </c>
      <c r="C31" s="1">
        <v>20</v>
      </c>
      <c r="D31" s="3"/>
      <c r="E31" s="3"/>
      <c r="F31" s="3"/>
      <c r="G31" s="15"/>
    </row>
    <row r="32" spans="1:7" ht="30" customHeight="1" x14ac:dyDescent="0.25">
      <c r="A32" s="25"/>
      <c r="B32" s="16" t="s">
        <v>54</v>
      </c>
      <c r="C32" s="2">
        <v>20</v>
      </c>
      <c r="D32" s="4">
        <v>2130211</v>
      </c>
      <c r="E32" s="4">
        <v>502</v>
      </c>
      <c r="F32" s="4">
        <v>2001</v>
      </c>
      <c r="G32" s="16" t="s">
        <v>18</v>
      </c>
    </row>
    <row r="33" spans="1:7" s="14" customFormat="1" ht="30" customHeight="1" x14ac:dyDescent="0.25">
      <c r="A33" s="24" t="s">
        <v>55</v>
      </c>
      <c r="B33" s="15" t="s">
        <v>56</v>
      </c>
      <c r="C33" s="1">
        <v>50</v>
      </c>
      <c r="D33" s="3"/>
      <c r="E33" s="3"/>
      <c r="F33" s="3"/>
      <c r="G33" s="15"/>
    </row>
    <row r="34" spans="1:7" ht="30" customHeight="1" x14ac:dyDescent="0.25">
      <c r="A34" s="25"/>
      <c r="B34" s="16" t="s">
        <v>57</v>
      </c>
      <c r="C34" s="2">
        <v>20</v>
      </c>
      <c r="D34" s="4">
        <v>2130211</v>
      </c>
      <c r="E34" s="4">
        <v>502</v>
      </c>
      <c r="F34" s="4">
        <v>2001</v>
      </c>
      <c r="G34" s="16" t="s">
        <v>18</v>
      </c>
    </row>
    <row r="35" spans="1:7" ht="30" customHeight="1" x14ac:dyDescent="0.25">
      <c r="A35" s="25"/>
      <c r="B35" s="17" t="s">
        <v>58</v>
      </c>
      <c r="C35" s="2">
        <v>30</v>
      </c>
      <c r="D35" s="4">
        <v>2130211</v>
      </c>
      <c r="E35" s="4">
        <v>502</v>
      </c>
      <c r="F35" s="4">
        <v>2001</v>
      </c>
      <c r="G35" s="5" t="s">
        <v>62</v>
      </c>
    </row>
    <row r="36" spans="1:7" s="14" customFormat="1" ht="30" customHeight="1" x14ac:dyDescent="0.25">
      <c r="A36" s="24" t="s">
        <v>59</v>
      </c>
      <c r="B36" s="15" t="s">
        <v>60</v>
      </c>
      <c r="C36" s="1">
        <f>SUM(C37:C37)</f>
        <v>20</v>
      </c>
      <c r="D36" s="3"/>
      <c r="E36" s="3"/>
      <c r="F36" s="3"/>
      <c r="G36" s="15"/>
    </row>
    <row r="37" spans="1:7" ht="30" customHeight="1" x14ac:dyDescent="0.25">
      <c r="A37" s="25"/>
      <c r="B37" s="16" t="s">
        <v>61</v>
      </c>
      <c r="C37" s="2">
        <v>20</v>
      </c>
      <c r="D37" s="4">
        <v>2130211</v>
      </c>
      <c r="E37" s="4">
        <v>502</v>
      </c>
      <c r="F37" s="4">
        <v>2001</v>
      </c>
      <c r="G37" s="16" t="s">
        <v>18</v>
      </c>
    </row>
    <row r="38" spans="1:7" x14ac:dyDescent="0.25">
      <c r="A38" s="18"/>
      <c r="B38" s="9"/>
    </row>
    <row r="39" spans="1:7" x14ac:dyDescent="0.25">
      <c r="A39" s="18"/>
      <c r="B39" s="9"/>
    </row>
    <row r="40" spans="1:7" x14ac:dyDescent="0.25">
      <c r="A40" s="18"/>
      <c r="B40" s="9"/>
    </row>
    <row r="41" spans="1:7" x14ac:dyDescent="0.25">
      <c r="A41" s="18"/>
      <c r="B41" s="9"/>
    </row>
    <row r="42" spans="1:7" x14ac:dyDescent="0.25">
      <c r="A42" s="18"/>
      <c r="B42" s="9"/>
    </row>
    <row r="43" spans="1:7" x14ac:dyDescent="0.25">
      <c r="A43" s="18"/>
      <c r="B43" s="9"/>
    </row>
    <row r="44" spans="1:7" x14ac:dyDescent="0.25">
      <c r="A44" s="18"/>
      <c r="B44" s="9"/>
    </row>
  </sheetData>
  <mergeCells count="16">
    <mergeCell ref="A36:A37"/>
    <mergeCell ref="A22:A23"/>
    <mergeCell ref="A24:A26"/>
    <mergeCell ref="A27:A28"/>
    <mergeCell ref="A29:A30"/>
    <mergeCell ref="A31:A32"/>
    <mergeCell ref="A12:A13"/>
    <mergeCell ref="A14:A15"/>
    <mergeCell ref="A16:A18"/>
    <mergeCell ref="A19:A21"/>
    <mergeCell ref="A33:A35"/>
    <mergeCell ref="A2:G2"/>
    <mergeCell ref="A4:B4"/>
    <mergeCell ref="A5:A7"/>
    <mergeCell ref="A8:A9"/>
    <mergeCell ref="A10:A11"/>
  </mergeCells>
  <phoneticPr fontId="2" type="noConversion"/>
  <printOptions horizontalCentered="1"/>
  <pageMargins left="0.15625" right="0.235416666666667" top="0.43263888888888902" bottom="0.39305555555555599" header="0.31388888888888899" footer="0.235416666666667"/>
  <pageSetup paperSize="9" scale="79" fitToHeight="0" orientation="landscape" horizontalDpi="300" verticalDpi="30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市县</vt:lpstr>
      <vt:lpstr>市县!Print_Titles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邓卫平</dc:creator>
  <cp:lastModifiedBy>梁探书 null</cp:lastModifiedBy>
  <cp:lastPrinted>2014-09-04T03:54:00Z</cp:lastPrinted>
  <dcterms:created xsi:type="dcterms:W3CDTF">2009-12-28T03:01:00Z</dcterms:created>
  <dcterms:modified xsi:type="dcterms:W3CDTF">2020-12-11T01:08:42Z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