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90" windowHeight="7695"/>
  </bookViews>
  <sheets>
    <sheet name="生态资金" sheetId="1" r:id="rId1"/>
    <sheet name="国家公园1" sheetId="2" state="hidden" r:id="rId2"/>
    <sheet name="林改资金" sheetId="3" state="hidden" r:id="rId3"/>
    <sheet name="三北工程" sheetId="4" state="hidden" r:id="rId4"/>
    <sheet name="国家公园" sheetId="5" state="hidden" r:id="rId5"/>
    <sheet name="国土绿化" sheetId="6" state="hidden" r:id="rId6"/>
    <sheet name="油茶奖补" sheetId="7" state="hidden" r:id="rId7"/>
  </sheets>
  <definedNames>
    <definedName name="_xlnm._FilterDatabase" localSheetId="4" hidden="1">国家公园!$A$31:$J$70</definedName>
    <definedName name="_xlnm._FilterDatabase" localSheetId="5" hidden="1">国土绿化!$A$31:$N$78</definedName>
    <definedName name="_xlnm._FilterDatabase" localSheetId="6" hidden="1">油茶奖补!$A$31:$N$54</definedName>
    <definedName name="_xlnm.Print_Area" localSheetId="0">生态资金!$A$1:$I$60</definedName>
    <definedName name="_xlnm.Print_Titles" localSheetId="4">国家公园!$31:$31</definedName>
    <definedName name="_xlnm.Print_Titles" localSheetId="5">国土绿化!$31:$31</definedName>
    <definedName name="_xlnm.Print_Titles" localSheetId="2">林改资金!$31:$31</definedName>
    <definedName name="_xlnm.Print_Titles" localSheetId="3">三北工程!$31:$31</definedName>
    <definedName name="_xlnm.Print_Titles" localSheetId="0">生态资金!$31:$31</definedName>
    <definedName name="_xlnm.Print_Titles" localSheetId="6">油茶奖补!$31:$31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<sst xmlns="http://schemas.openxmlformats.org/spreadsheetml/2006/main" count="797" uniqueCount="412">
  <si>
    <r>
      <rPr>
        <sz val="10"/>
        <rFont val="黑体"/>
        <charset val="134"/>
      </rPr>
      <t>附表</t>
    </r>
  </si>
  <si>
    <t>林业草原生态保护恢复资金区域绩效自评表</t>
  </si>
  <si>
    <r>
      <rPr>
        <sz val="10"/>
        <rFont val="SimSun"/>
        <charset val="134"/>
      </rPr>
      <t>（</t>
    </r>
    <r>
      <rPr>
        <sz val="10"/>
        <rFont val="Times New Roman"/>
        <charset val="134"/>
      </rPr>
      <t>2025</t>
    </r>
    <r>
      <rPr>
        <sz val="9"/>
        <rFont val="MingLiU"/>
        <charset val="134"/>
      </rPr>
      <t>年度）</t>
    </r>
  </si>
  <si>
    <r>
      <rPr>
        <sz val="10"/>
        <rFont val="宋体"/>
        <charset val="134"/>
      </rPr>
      <t>转移支付名称</t>
    </r>
  </si>
  <si>
    <r>
      <rPr>
        <sz val="10"/>
        <rFont val="宋体"/>
        <charset val="134"/>
      </rPr>
      <t>林业草原生态保护恢复资金</t>
    </r>
  </si>
  <si>
    <r>
      <rPr>
        <sz val="10"/>
        <rFont val="宋体"/>
        <charset val="134"/>
      </rPr>
      <t>中央主管部门</t>
    </r>
  </si>
  <si>
    <r>
      <rPr>
        <sz val="10"/>
        <rFont val="宋体"/>
        <charset val="134"/>
      </rPr>
      <t>财政部、国家林业和草原局</t>
    </r>
  </si>
  <si>
    <r>
      <rPr>
        <sz val="10"/>
        <rFont val="宋体"/>
        <charset val="134"/>
      </rPr>
      <t>地方主管部门</t>
    </r>
  </si>
  <si>
    <t>湖南省林业局</t>
  </si>
  <si>
    <r>
      <rPr>
        <sz val="10"/>
        <rFont val="宋体"/>
        <charset val="134"/>
      </rPr>
      <t>资金使用单位</t>
    </r>
  </si>
  <si>
    <r>
      <rPr>
        <sz val="10"/>
        <rFont val="宋体"/>
        <charset val="134"/>
      </rPr>
      <t>资金投入情况</t>
    </r>
    <r>
      <rPr>
        <sz val="10"/>
        <rFont val="Times New Roman"/>
        <charset val="134"/>
      </rPr>
      <t xml:space="preserve"> 
</t>
    </r>
    <r>
      <rPr>
        <sz val="10"/>
        <rFont val="宋体"/>
        <charset val="134"/>
      </rPr>
      <t>（万元）</t>
    </r>
  </si>
  <si>
    <r>
      <rPr>
        <sz val="10"/>
        <rFont val="宋体"/>
        <charset val="134"/>
      </rPr>
      <t>全年预算数（</t>
    </r>
    <r>
      <rPr>
        <sz val="10"/>
        <rFont val="Times New Roman"/>
        <charset val="134"/>
      </rPr>
      <t>A</t>
    </r>
    <r>
      <rPr>
        <sz val="10"/>
        <rFont val="宋体"/>
        <charset val="134"/>
      </rPr>
      <t>）</t>
    </r>
  </si>
  <si>
    <r>
      <rPr>
        <sz val="10"/>
        <rFont val="宋体"/>
        <charset val="134"/>
      </rPr>
      <t>涉农资金统筹数（</t>
    </r>
    <r>
      <rPr>
        <sz val="10"/>
        <rFont val="Times New Roman"/>
        <charset val="134"/>
      </rPr>
      <t>B</t>
    </r>
    <r>
      <rPr>
        <sz val="10"/>
        <rFont val="宋体"/>
        <charset val="134"/>
      </rPr>
      <t>）</t>
    </r>
  </si>
  <si>
    <r>
      <rPr>
        <sz val="10"/>
        <rFont val="宋体"/>
        <charset val="134"/>
      </rPr>
      <t>全年执行数（</t>
    </r>
    <r>
      <rPr>
        <sz val="10"/>
        <rFont val="Times New Roman"/>
        <charset val="134"/>
      </rPr>
      <t>C</t>
    </r>
    <r>
      <rPr>
        <sz val="10"/>
        <rFont val="宋体"/>
        <charset val="134"/>
      </rPr>
      <t>）</t>
    </r>
  </si>
  <si>
    <r>
      <rPr>
        <sz val="10"/>
        <rFont val="宋体"/>
        <charset val="134"/>
      </rPr>
      <t xml:space="preserve">预算执行率
</t>
    </r>
    <r>
      <rPr>
        <sz val="10"/>
        <rFont val="Times New Roman"/>
        <charset val="134"/>
      </rPr>
      <t>(C/</t>
    </r>
    <r>
      <rPr>
        <sz val="10"/>
        <rFont val="宋体"/>
        <charset val="134"/>
      </rPr>
      <t>（</t>
    </r>
    <r>
      <rPr>
        <sz val="10"/>
        <rFont val="Times New Roman"/>
        <charset val="134"/>
      </rPr>
      <t>A-B×100%)</t>
    </r>
  </si>
  <si>
    <r>
      <rPr>
        <sz val="10"/>
        <rFont val="宋体"/>
        <charset val="134"/>
      </rPr>
      <t>年度资金总额：</t>
    </r>
  </si>
  <si>
    <r>
      <rPr>
        <sz val="10"/>
        <rFont val="宋体"/>
        <charset val="134"/>
      </rPr>
      <t>其中：中央财政资金</t>
    </r>
  </si>
  <si>
    <r>
      <rPr>
        <sz val="10"/>
        <rFont val="Times New Roman"/>
        <charset val="134"/>
      </rPr>
      <t xml:space="preserve">      </t>
    </r>
    <r>
      <rPr>
        <sz val="10"/>
        <rFont val="宋体"/>
        <charset val="134"/>
      </rPr>
      <t>地方财政资金</t>
    </r>
  </si>
  <si>
    <r>
      <rPr>
        <sz val="10"/>
        <rFont val="Times New Roman"/>
        <charset val="134"/>
      </rPr>
      <t xml:space="preserve">      </t>
    </r>
    <r>
      <rPr>
        <sz val="10"/>
        <rFont val="宋体"/>
        <charset val="134"/>
      </rPr>
      <t>其他资金（自有资金、社会资本、以前年度结转结余资金等）</t>
    </r>
  </si>
  <si>
    <r>
      <rPr>
        <sz val="10"/>
        <rFont val="宋体"/>
        <charset val="134"/>
      </rPr>
      <t>资金管理情况</t>
    </r>
  </si>
  <si>
    <r>
      <rPr>
        <sz val="10"/>
        <rFont val="宋体"/>
        <charset val="134"/>
      </rPr>
      <t>情况说明</t>
    </r>
  </si>
  <si>
    <r>
      <rPr>
        <sz val="10"/>
        <rFont val="宋体"/>
        <charset val="134"/>
      </rPr>
      <t>存在问题和改进措施</t>
    </r>
  </si>
  <si>
    <r>
      <rPr>
        <sz val="10"/>
        <rFont val="宋体"/>
        <charset val="134"/>
      </rPr>
      <t>分配科学性</t>
    </r>
  </si>
  <si>
    <r>
      <rPr>
        <sz val="10"/>
        <rFont val="宋体"/>
        <charset val="134"/>
      </rPr>
      <t>资金分配规范性</t>
    </r>
  </si>
  <si>
    <t>严格按照《林业草原生态保护恢复资金管理办法》的规定分配资金。资金按照以因素法与项目法相结合科学分配，除去有明确支持标准的资金按照因素法安排外，根据财政部、国家林草局等部局关于建立中央财政林业草原项目储备制度的相关要求，对接党中央、国务院的重大决策部署和国家重大战略任务，结合我省实际，建立滚动的林业重大项目储备库，进一步完善“进入一批、执行一批、退出一批、补充一批” 滚动项目库管理体系。资金分配依据明确，严格按照预算和项目需求进行分配，资金分配基本合理</t>
  </si>
  <si>
    <r>
      <rPr>
        <sz val="10"/>
        <rFont val="宋体"/>
        <charset val="134"/>
      </rPr>
      <t>资金分配合理性</t>
    </r>
  </si>
  <si>
    <r>
      <rPr>
        <sz val="10"/>
        <rFont val="宋体"/>
        <charset val="134"/>
      </rPr>
      <t>下达及时性</t>
    </r>
  </si>
  <si>
    <r>
      <rPr>
        <sz val="10"/>
        <color rgb="FF000000"/>
        <rFont val="宋体"/>
        <charset val="134"/>
      </rPr>
      <t>资金分解下达进度</t>
    </r>
  </si>
  <si>
    <t>我省按照预算法及其实施条例、转移支付管理制度规定以及资金管理办法规定的要求分解下达资金，2025年中央财政林业草原改革发展资金已全部下达，资金到位率100%。</t>
  </si>
  <si>
    <r>
      <rPr>
        <sz val="10"/>
        <color rgb="FF000000"/>
        <rFont val="宋体"/>
        <charset val="134"/>
      </rPr>
      <t>资金到位率</t>
    </r>
  </si>
  <si>
    <r>
      <rPr>
        <sz val="10"/>
        <rFont val="宋体"/>
        <charset val="134"/>
      </rPr>
      <t>拨付合规性</t>
    </r>
  </si>
  <si>
    <r>
      <rPr>
        <sz val="10"/>
        <color rgb="FF000000"/>
        <rFont val="宋体"/>
        <charset val="134"/>
      </rPr>
      <t>资金拨付合规性</t>
    </r>
  </si>
  <si>
    <t>我省严格按照国库集中支付制度有关规定支付资金，未出现违规将资金从国库转入财政专户或支付到预算单位实有资金账户等问题，项目支付进度按照实施方案和项目合同支付。</t>
  </si>
  <si>
    <r>
      <rPr>
        <sz val="10"/>
        <rFont val="宋体"/>
        <charset val="134"/>
      </rPr>
      <t>资金项目支付进度</t>
    </r>
  </si>
  <si>
    <r>
      <rPr>
        <sz val="10"/>
        <rFont val="宋体"/>
        <charset val="134"/>
      </rPr>
      <t>使用规范性</t>
    </r>
  </si>
  <si>
    <r>
      <rPr>
        <sz val="10"/>
        <rFont val="宋体"/>
        <charset val="134"/>
      </rPr>
      <t>资金使用规范性</t>
    </r>
  </si>
  <si>
    <t>为保证中央财政资金的使用和安全运行，各级财政局、林业主管部门坚持“专款专用”原则，严格资金使用范围和用途。各单位按照财务制度有关规定对资金进行专项核算，建立较为规范的工作台账，做到账账相符、账表相符、账实相符。我省建设全省惠民惠农财政补贴资金“一卡通”阳光审批系统，实现了惠民惠农资金补贴对象数据采集、资金申报、分级审批全流程线上办理、公开公示，确保了惠民惠农补助资金及时、足额、安全发放。目前暂未发现截留、挤占、挪用或擅自调整等问题。</t>
  </si>
  <si>
    <r>
      <rPr>
        <sz val="10"/>
        <rFont val="宋体"/>
        <charset val="134"/>
      </rPr>
      <t>项目库管理情况</t>
    </r>
  </si>
  <si>
    <t>项目在预算一体化系统中入库管理</t>
  </si>
  <si>
    <r>
      <rPr>
        <sz val="10"/>
        <rFont val="宋体"/>
        <charset val="134"/>
      </rPr>
      <t>执行准确性</t>
    </r>
  </si>
  <si>
    <r>
      <rPr>
        <sz val="10"/>
        <rFont val="宋体"/>
        <charset val="134"/>
      </rPr>
      <t>执行制度健全性</t>
    </r>
  </si>
  <si>
    <t>严格按照《林业草原生态保护恢复资金管理办法》（财资环〔2024〕39号）文件要求，各级财政局、林业主管部门均建立完善了财务管理制度等内控制度，2025年度分配的中央资金214,432.00万元，实际执行 168,115.67万元，资金执行率为78.40%，整体预算执行较好。</t>
  </si>
  <si>
    <r>
      <rPr>
        <sz val="10"/>
        <rFont val="宋体"/>
        <charset val="134"/>
      </rPr>
      <t>制度执行有效性</t>
    </r>
  </si>
  <si>
    <r>
      <rPr>
        <sz val="10"/>
        <rFont val="宋体"/>
        <charset val="134"/>
      </rPr>
      <t>预算绩效管理情况</t>
    </r>
  </si>
  <si>
    <r>
      <rPr>
        <sz val="10"/>
        <rFont val="宋体"/>
        <charset val="134"/>
      </rPr>
      <t>绩效目标下达情况</t>
    </r>
  </si>
  <si>
    <t>全省林草系统已实现预算绩效目标与预算编制同步申报、审核、批复、公开，2025年度中央林业草原改革发展资金区域绩效目标均按照规定指标值足额下达；</t>
  </si>
  <si>
    <r>
      <rPr>
        <sz val="10"/>
        <rFont val="宋体"/>
        <charset val="134"/>
      </rPr>
      <t>开展绩效监控情况</t>
    </r>
  </si>
  <si>
    <t>全省预算项目按要求在预算一体化系统里面开展了自行监控，并下达自行监控处置意见，均在处置期限内按照要求完成相应处置；</t>
  </si>
  <si>
    <r>
      <rPr>
        <sz val="10"/>
        <rFont val="宋体"/>
        <charset val="134"/>
      </rPr>
      <t>绩效自评开展情况</t>
    </r>
  </si>
  <si>
    <t>2026年3月2日，湖南省林业局下发了《关于开展2025年度中央对地方转移支付预算执行情况绩效自评工作的通知》，按照“县级自查、市级抽查、省级核查”的方式，组织全省林草系统全面开展资金稽查和绩效评价工作。截至绩效自评报告日，各市州、县（市、区）林业部门及省直相关单位全部按要求提交了自评报告及自评表。</t>
  </si>
  <si>
    <r>
      <rPr>
        <sz val="10"/>
        <rFont val="宋体"/>
        <charset val="134"/>
      </rPr>
      <t>支出责任履行情况</t>
    </r>
  </si>
  <si>
    <r>
      <rPr>
        <sz val="10"/>
        <rFont val="宋体"/>
        <charset val="134"/>
      </rPr>
      <t>省级履行支出责任情况</t>
    </r>
  </si>
  <si>
    <t>多措并举落实支出责任，一方面加大转移支付下达力度，及时下达转移支付资金，加强转移支付管理，有力推动县（市、区）加快支出进度；另一方面我省各级财政安排了林业草原生态保护恢复配套资金，较好地履行了支出责任。</t>
  </si>
  <si>
    <r>
      <rPr>
        <sz val="10"/>
        <rFont val="宋体"/>
        <charset val="134"/>
      </rPr>
      <t>市级履行支出责任情况</t>
    </r>
  </si>
  <si>
    <t>市级支出责任履行基本到位</t>
  </si>
  <si>
    <r>
      <rPr>
        <sz val="10"/>
        <rFont val="宋体"/>
        <charset val="134"/>
      </rPr>
      <t>县级履行支出责任情况</t>
    </r>
  </si>
  <si>
    <t>县级支出责任履行存在一定差距，配套资金到位不及时。</t>
  </si>
  <si>
    <r>
      <rPr>
        <sz val="10"/>
        <rFont val="宋体"/>
        <charset val="134"/>
      </rPr>
      <t>总体
目标
完成
情况</t>
    </r>
  </si>
  <si>
    <r>
      <rPr>
        <sz val="10"/>
        <rFont val="宋体"/>
        <charset val="134"/>
      </rPr>
      <t>总体目标</t>
    </r>
  </si>
  <si>
    <r>
      <rPr>
        <sz val="10"/>
        <rFont val="宋体"/>
        <charset val="134"/>
      </rPr>
      <t>全年实际完成情况</t>
    </r>
  </si>
  <si>
    <r>
      <rPr>
        <sz val="10"/>
        <rFont val="宋体"/>
        <charset val="134"/>
      </rPr>
      <t>全面保护天然林，天然林资源从恢复性增长进一步向提高质量转变；林区经济社会进一步和谐发展，兜牢国有林业单位职工基本民生底线；加强天然林和国家级公益林管护，提高森林质量；保障森林资源蓄积量持续增长，生态状况明显改善；提升自然保护地能力建设，加强珍稀频危野生动植物保护，维护生物多样性，林区职工和周边群众满意度不低于</t>
    </r>
    <r>
      <rPr>
        <sz val="10"/>
        <rFont val="Times New Roman"/>
        <charset val="134"/>
      </rPr>
      <t>85%</t>
    </r>
    <r>
      <rPr>
        <sz val="10"/>
        <rFont val="宋体"/>
        <charset val="134"/>
      </rPr>
      <t>。</t>
    </r>
  </si>
  <si>
    <r>
      <rPr>
        <sz val="10"/>
        <rFont val="Times New Roman"/>
        <charset val="134"/>
      </rPr>
      <t>2025</t>
    </r>
    <r>
      <rPr>
        <sz val="10"/>
        <rFont val="宋体"/>
        <charset val="134"/>
      </rPr>
      <t>年我省林业草原生态保护恢复各项工作产生了良好的社会、经济、生态效益，整体绩效目标总体完成情况良好。</t>
    </r>
    <r>
      <rPr>
        <sz val="10"/>
        <rFont val="Times New Roman"/>
        <charset val="134"/>
      </rPr>
      <t>2025</t>
    </r>
    <r>
      <rPr>
        <sz val="10"/>
        <rFont val="宋体"/>
        <charset val="134"/>
      </rPr>
      <t>年我省全面保护天然林，天然林资源从恢复性增长进一步向提高质量转变；天然林和国家级公益林管护得到加强，森林质量不断提高，森林资源蓄积量持续增长，生态状况明显改善</t>
    </r>
    <r>
      <rPr>
        <sz val="10"/>
        <rFont val="Times New Roman"/>
        <charset val="134"/>
      </rPr>
      <t>;</t>
    </r>
    <r>
      <rPr>
        <sz val="10"/>
        <rFont val="宋体"/>
        <charset val="134"/>
      </rPr>
      <t>提升了自然保护地能力建设，加强了珍稀濒危野生动植物保护，生物多样性明显增加，林草区和谐稳定，职工和群众满意度</t>
    </r>
    <r>
      <rPr>
        <sz val="10"/>
        <rFont val="Times New Roman"/>
        <charset val="134"/>
      </rPr>
      <t>88%</t>
    </r>
    <r>
      <rPr>
        <sz val="10"/>
        <rFont val="宋体"/>
        <charset val="134"/>
      </rPr>
      <t>。</t>
    </r>
  </si>
  <si>
    <r>
      <rPr>
        <sz val="10"/>
        <rFont val="宋体"/>
        <charset val="134"/>
      </rPr>
      <t>绩
效
指
标</t>
    </r>
  </si>
  <si>
    <r>
      <rPr>
        <sz val="10"/>
        <rFont val="宋体"/>
        <charset val="134"/>
      </rPr>
      <t>一级
指标</t>
    </r>
  </si>
  <si>
    <r>
      <rPr>
        <sz val="10"/>
        <rFont val="宋体"/>
        <charset val="134"/>
      </rPr>
      <t>二级
指标</t>
    </r>
  </si>
  <si>
    <t>三级指标</t>
  </si>
  <si>
    <r>
      <rPr>
        <sz val="10"/>
        <rFont val="宋体"/>
        <charset val="134"/>
      </rPr>
      <t>指标值</t>
    </r>
  </si>
  <si>
    <t>下达情况</t>
  </si>
  <si>
    <r>
      <rPr>
        <sz val="10"/>
        <rFont val="宋体"/>
        <charset val="134"/>
      </rPr>
      <t>全年实际完成值</t>
    </r>
  </si>
  <si>
    <r>
      <rPr>
        <sz val="10"/>
        <rFont val="宋体"/>
        <charset val="134"/>
      </rPr>
      <t>未完成原因和改进措施</t>
    </r>
  </si>
  <si>
    <r>
      <rPr>
        <sz val="10"/>
        <rFont val="宋体"/>
        <charset val="134"/>
      </rPr>
      <t>产
岀
指
标</t>
    </r>
  </si>
  <si>
    <r>
      <rPr>
        <sz val="10"/>
        <rFont val="宋体"/>
        <charset val="134"/>
      </rPr>
      <t>数量
指标</t>
    </r>
  </si>
  <si>
    <r>
      <rPr>
        <sz val="10"/>
        <rFont val="宋体"/>
        <charset val="134"/>
      </rPr>
      <t>国家级自然保护区能力提升项目数量</t>
    </r>
    <r>
      <rPr>
        <sz val="10"/>
        <rFont val="Times New Roman"/>
        <charset val="134"/>
      </rPr>
      <t>(</t>
    </r>
    <r>
      <rPr>
        <sz val="10"/>
        <rFont val="宋体"/>
        <charset val="134"/>
      </rPr>
      <t>个</t>
    </r>
    <r>
      <rPr>
        <sz val="10"/>
        <rFont val="Times New Roman"/>
        <charset val="134"/>
      </rPr>
      <t>)</t>
    </r>
  </si>
  <si>
    <t>湿地保护恢复与补偿项目数量(个)</t>
  </si>
  <si>
    <r>
      <rPr>
        <sz val="10"/>
        <rFont val="宋体"/>
        <charset val="134"/>
      </rPr>
      <t>专项拯救物种种数</t>
    </r>
    <r>
      <rPr>
        <sz val="10"/>
        <rFont val="Times New Roman"/>
        <charset val="134"/>
      </rPr>
      <t>(</t>
    </r>
    <r>
      <rPr>
        <sz val="10"/>
        <rFont val="宋体"/>
        <charset val="134"/>
      </rPr>
      <t>个</t>
    </r>
    <r>
      <rPr>
        <sz val="10"/>
        <rFont val="Times New Roman"/>
        <charset val="134"/>
      </rPr>
      <t>)</t>
    </r>
  </si>
  <si>
    <t>疫源疫病监测站点(个)</t>
  </si>
  <si>
    <t>林草系统管理的古树和名木开展抢救复壮数量(株)</t>
  </si>
  <si>
    <r>
      <rPr>
        <sz val="10"/>
        <rFont val="宋体"/>
        <charset val="134"/>
      </rPr>
      <t>聘请生态护林员人数</t>
    </r>
    <r>
      <rPr>
        <sz val="10"/>
        <rFont val="Times New Roman"/>
        <charset val="134"/>
      </rPr>
      <t>(</t>
    </r>
    <r>
      <rPr>
        <sz val="10"/>
        <rFont val="宋体"/>
        <charset val="134"/>
      </rPr>
      <t>人</t>
    </r>
    <r>
      <rPr>
        <sz val="10"/>
        <rFont val="Times New Roman"/>
        <charset val="134"/>
      </rPr>
      <t>)</t>
    </r>
  </si>
  <si>
    <t>国有林管护面积(含国家公园)(万亩)</t>
  </si>
  <si>
    <t>一是受季节或气候影响仍在建设中；二是个别地区项目跨年度实施；三是个别地区天然商品林任务无法落地。</t>
  </si>
  <si>
    <r>
      <rPr>
        <sz val="10"/>
        <rFont val="Times New Roman"/>
        <charset val="134"/>
      </rPr>
      <t xml:space="preserve"> </t>
    </r>
    <r>
      <rPr>
        <sz val="10"/>
        <rFont val="SimSun"/>
        <charset val="134"/>
      </rPr>
      <t>其中：国家级公益林</t>
    </r>
  </si>
  <si>
    <t xml:space="preserve"> 天然商品林</t>
  </si>
  <si>
    <r>
      <rPr>
        <sz val="10"/>
        <rFont val="宋体"/>
        <charset val="134"/>
      </rPr>
      <t>非国有林生态保护补偿面积</t>
    </r>
    <r>
      <rPr>
        <sz val="10"/>
        <rFont val="Times New Roman"/>
        <charset val="134"/>
      </rPr>
      <t>(</t>
    </r>
    <r>
      <rPr>
        <sz val="10"/>
        <rFont val="宋体"/>
        <charset val="134"/>
      </rPr>
      <t>不含国家公园</t>
    </r>
    <r>
      <rPr>
        <sz val="10"/>
        <rFont val="Times New Roman"/>
        <charset val="134"/>
      </rPr>
      <t>)(</t>
    </r>
    <r>
      <rPr>
        <sz val="10"/>
        <rFont val="宋体"/>
        <charset val="134"/>
      </rPr>
      <t>万亩</t>
    </r>
    <r>
      <rPr>
        <sz val="10"/>
        <rFont val="Times New Roman"/>
        <charset val="134"/>
      </rPr>
      <t>)</t>
    </r>
  </si>
  <si>
    <t>一是受基础数据信息维护（更新）不及时、不准确影响，致使补贴款未及时发放；二是个别林业存在权属纠纷，使补贴款未能发放。</t>
  </si>
  <si>
    <t xml:space="preserve"> 已落实管护责任的天然商品林</t>
  </si>
  <si>
    <t>森林修复(含森林可持续经营)面积(万亩)</t>
  </si>
  <si>
    <t>部分项目受季节气候、用地协调、招投标延迟、施工方式等因素影响，项目尚建设中。</t>
  </si>
  <si>
    <r>
      <rPr>
        <sz val="10"/>
        <rFont val="宋体"/>
        <charset val="134"/>
      </rPr>
      <t>质量
指标</t>
    </r>
  </si>
  <si>
    <r>
      <rPr>
        <sz val="10"/>
        <rFont val="宋体"/>
        <charset val="134"/>
      </rPr>
      <t>林草系统管理的一级古树和名木抢救复壮合格率（</t>
    </r>
    <r>
      <rPr>
        <sz val="10"/>
        <rFont val="Times New Roman"/>
        <charset val="134"/>
      </rPr>
      <t>%</t>
    </r>
    <r>
      <rPr>
        <sz val="10"/>
        <rFont val="宋体"/>
        <charset val="134"/>
      </rPr>
      <t>）</t>
    </r>
  </si>
  <si>
    <r>
      <rPr>
        <sz val="10"/>
        <color rgb="FF000000"/>
        <rFont val="SimSun"/>
        <charset val="134"/>
      </rPr>
      <t>≥</t>
    </r>
    <r>
      <rPr>
        <sz val="10"/>
        <color rgb="FF000000"/>
        <rFont val="Times New Roman"/>
        <charset val="134"/>
      </rPr>
      <t>90</t>
    </r>
  </si>
  <si>
    <r>
      <rPr>
        <sz val="10"/>
        <rFont val="宋体"/>
        <charset val="134"/>
      </rPr>
      <t>天然林蓄积量增长情况</t>
    </r>
  </si>
  <si>
    <t>持续增长</t>
  </si>
  <si>
    <r>
      <rPr>
        <sz val="10"/>
        <rFont val="宋体"/>
        <charset val="134"/>
      </rPr>
      <t>森林资源管护责任落实率（</t>
    </r>
    <r>
      <rPr>
        <sz val="10"/>
        <rFont val="Times New Roman"/>
        <charset val="134"/>
      </rPr>
      <t>%</t>
    </r>
    <r>
      <rPr>
        <sz val="10"/>
        <rFont val="宋体"/>
        <charset val="134"/>
      </rPr>
      <t>）</t>
    </r>
  </si>
  <si>
    <r>
      <rPr>
        <sz val="10"/>
        <rFont val="宋体"/>
        <charset val="134"/>
      </rPr>
      <t>森林保护修复补助兑现率（</t>
    </r>
    <r>
      <rPr>
        <sz val="10"/>
        <rFont val="Times New Roman"/>
        <charset val="134"/>
      </rPr>
      <t>%</t>
    </r>
    <r>
      <rPr>
        <sz val="10"/>
        <rFont val="宋体"/>
        <charset val="134"/>
      </rPr>
      <t>）</t>
    </r>
  </si>
  <si>
    <t>一是部分项目受极端天气影响，受损严重，修复难度较大；二是部分地区因财政工作统筹响应不及时暂未支付。</t>
  </si>
  <si>
    <r>
      <rPr>
        <sz val="10"/>
        <rFont val="宋体"/>
        <charset val="134"/>
      </rPr>
      <t>时效
指标</t>
    </r>
  </si>
  <si>
    <r>
      <rPr>
        <sz val="10"/>
        <rFont val="宋体"/>
        <charset val="134"/>
      </rPr>
      <t>国家级自然保护区能力提升当期任务完成率</t>
    </r>
    <r>
      <rPr>
        <sz val="10"/>
        <rFont val="Times New Roman"/>
        <charset val="134"/>
      </rPr>
      <t>(%)</t>
    </r>
  </si>
  <si>
    <t>湿地保护恢复与补偿当期任务完成率(%)</t>
  </si>
  <si>
    <r>
      <rPr>
        <sz val="10"/>
        <rFont val="宋体"/>
        <charset val="134"/>
      </rPr>
      <t>非国有林生态保护补偿当期任务完成率（</t>
    </r>
    <r>
      <rPr>
        <sz val="10"/>
        <rFont val="Times New Roman"/>
        <charset val="134"/>
      </rPr>
      <t>%</t>
    </r>
    <r>
      <rPr>
        <sz val="10"/>
        <rFont val="宋体"/>
        <charset val="134"/>
      </rPr>
      <t>）</t>
    </r>
  </si>
  <si>
    <r>
      <rPr>
        <sz val="10"/>
        <rFont val="宋体"/>
        <charset val="134"/>
      </rPr>
      <t>成本
指标</t>
    </r>
  </si>
  <si>
    <r>
      <rPr>
        <sz val="10"/>
        <rFont val="宋体"/>
        <charset val="134"/>
      </rPr>
      <t>非国有林生态保护补偿标准（元</t>
    </r>
    <r>
      <rPr>
        <sz val="10"/>
        <rFont val="Times New Roman"/>
        <charset val="134"/>
      </rPr>
      <t>/</t>
    </r>
    <r>
      <rPr>
        <sz val="10"/>
        <rFont val="宋体"/>
        <charset val="134"/>
      </rPr>
      <t>亩）</t>
    </r>
  </si>
  <si>
    <r>
      <rPr>
        <sz val="10"/>
        <rFont val="宋体"/>
        <charset val="134"/>
      </rPr>
      <t>效
益
指
标</t>
    </r>
  </si>
  <si>
    <r>
      <rPr>
        <sz val="10"/>
        <rFont val="宋体"/>
        <charset val="134"/>
      </rPr>
      <t>社会效益
指标</t>
    </r>
  </si>
  <si>
    <r>
      <rPr>
        <sz val="10"/>
        <rFont val="宋体"/>
        <charset val="134"/>
      </rPr>
      <t>国家级自然保护区保护和管理能力</t>
    </r>
  </si>
  <si>
    <t>明显提升</t>
  </si>
  <si>
    <r>
      <rPr>
        <sz val="10"/>
        <rFont val="宋体"/>
        <charset val="134"/>
      </rPr>
      <t>生态效益
指标</t>
    </r>
  </si>
  <si>
    <r>
      <rPr>
        <sz val="10"/>
        <rFont val="宋体"/>
        <charset val="134"/>
      </rPr>
      <t>森林、湿地、荒漠生态系统生态效益发挥</t>
    </r>
  </si>
  <si>
    <t>明显</t>
  </si>
  <si>
    <r>
      <rPr>
        <sz val="10"/>
        <rFont val="宋体"/>
        <charset val="134"/>
      </rPr>
      <t>生态系统和生物多样性</t>
    </r>
  </si>
  <si>
    <t>得到有效保护</t>
  </si>
  <si>
    <r>
      <rPr>
        <sz val="10"/>
        <rFont val="宋体"/>
        <charset val="134"/>
      </rPr>
      <t>可持续影响指标</t>
    </r>
  </si>
  <si>
    <r>
      <rPr>
        <sz val="10"/>
        <rFont val="宋体"/>
        <charset val="134"/>
      </rPr>
      <t>国有林区（林场）社会稳定</t>
    </r>
  </si>
  <si>
    <t>稳定</t>
  </si>
  <si>
    <r>
      <rPr>
        <sz val="10"/>
        <rFont val="宋体"/>
        <charset val="134"/>
      </rPr>
      <t>持续发挥生态作用</t>
    </r>
  </si>
  <si>
    <t>逐步提升</t>
  </si>
  <si>
    <r>
      <rPr>
        <sz val="10"/>
        <rFont val="宋体"/>
        <charset val="134"/>
      </rPr>
      <t>满意度指标</t>
    </r>
  </si>
  <si>
    <r>
      <rPr>
        <sz val="10"/>
        <rFont val="宋体"/>
        <charset val="134"/>
      </rPr>
      <t>服务对象满意度指标</t>
    </r>
  </si>
  <si>
    <r>
      <rPr>
        <sz val="10"/>
        <rFont val="宋体"/>
        <charset val="134"/>
      </rPr>
      <t>林区职工和周边群众满意度</t>
    </r>
    <r>
      <rPr>
        <sz val="10"/>
        <rFont val="Times New Roman"/>
        <charset val="134"/>
      </rPr>
      <t>(%)</t>
    </r>
  </si>
  <si>
    <r>
      <rPr>
        <sz val="10"/>
        <rFont val="宋体"/>
        <charset val="134"/>
      </rPr>
      <t>≥</t>
    </r>
    <r>
      <rPr>
        <sz val="10"/>
        <rFont val="Times New Roman"/>
        <charset val="134"/>
      </rPr>
      <t>85</t>
    </r>
  </si>
  <si>
    <r>
      <rPr>
        <sz val="10"/>
        <rFont val="宋体"/>
        <charset val="134"/>
      </rPr>
      <t>说明</t>
    </r>
  </si>
  <si>
    <r>
      <rPr>
        <sz val="10"/>
        <rFont val="宋体"/>
        <charset val="134"/>
      </rPr>
      <t>请在此处简要说明中央巡视、各级审计和财会监督中发现的问题及其所涉及的金额，如没有请填无。</t>
    </r>
  </si>
  <si>
    <r>
      <rPr>
        <sz val="10"/>
        <rFont val="宋体"/>
        <charset val="134"/>
      </rPr>
      <t>注</t>
    </r>
    <r>
      <rPr>
        <sz val="10"/>
        <rFont val="Times New Roman"/>
        <charset val="134"/>
      </rPr>
      <t>:1.</t>
    </r>
    <r>
      <rPr>
        <sz val="10"/>
        <rFont val="宋体"/>
        <charset val="134"/>
      </rPr>
      <t xml:space="preserve">资金使用单位按项目绩效目标填报，主管部门汇总时按区域绩效目标填报。
</t>
    </r>
    <r>
      <rPr>
        <sz val="10"/>
        <rFont val="Times New Roman"/>
        <charset val="134"/>
      </rPr>
      <t xml:space="preserve">   2.</t>
    </r>
    <r>
      <rPr>
        <sz val="10"/>
        <rFont val="宋体"/>
        <charset val="134"/>
      </rPr>
      <t xml:space="preserve">其他资金包括与中央财政资金、地方财政资金共同投入到同一项目的自有资金、社会资金，以及以前年度的结转结余资金等。
</t>
    </r>
    <r>
      <rPr>
        <sz val="10"/>
        <rFont val="Times New Roman"/>
        <charset val="134"/>
      </rPr>
      <t xml:space="preserve">   3.</t>
    </r>
    <r>
      <rPr>
        <sz val="10"/>
        <rFont val="宋体"/>
        <charset val="134"/>
      </rPr>
      <t>全年执行数是指按照国库集中支付制度要求所形成的实际支出。</t>
    </r>
  </si>
  <si>
    <t>附件2-7</t>
  </si>
  <si>
    <t>湖南省2024年度林业草原改革发展专项资金国家公园支出区域绩效自评表</t>
  </si>
  <si>
    <r>
      <rPr>
        <sz val="10"/>
        <rFont val="SimSun"/>
        <charset val="134"/>
      </rPr>
      <t>（2024</t>
    </r>
    <r>
      <rPr>
        <sz val="9"/>
        <rFont val="MingLiU"/>
        <charset val="134"/>
      </rPr>
      <t>年度）</t>
    </r>
  </si>
  <si>
    <t>转移支付名称</t>
  </si>
  <si>
    <t>国家公园支出</t>
  </si>
  <si>
    <t>中央主管部门</t>
  </si>
  <si>
    <t>财政部、国家林业和草原局</t>
  </si>
  <si>
    <t>地方主管部门</t>
  </si>
  <si>
    <t>湖南省林业局　</t>
  </si>
  <si>
    <t>资金使用单位</t>
  </si>
  <si>
    <t>南山国家公园</t>
  </si>
  <si>
    <t>资金投入情况 
（万元）</t>
  </si>
  <si>
    <t>全年预算数（A）</t>
  </si>
  <si>
    <t>全年执行数（B）</t>
  </si>
  <si>
    <t>预算执行率
(B/A×100%)</t>
  </si>
  <si>
    <t>年度资金总额：</t>
  </si>
  <si>
    <t>其中：中央财政资金</t>
  </si>
  <si>
    <t xml:space="preserve">      地方财政资金</t>
  </si>
  <si>
    <t xml:space="preserve">      其他资金（自有资金、社会资本、以前年度结转结余资金等）</t>
  </si>
  <si>
    <t>资金管理情况</t>
  </si>
  <si>
    <t>情况说明</t>
  </si>
  <si>
    <t>存在问题和改进措施</t>
  </si>
  <si>
    <t>分配科学性</t>
  </si>
  <si>
    <t>资金分配规范性</t>
  </si>
  <si>
    <t>资金分配依据明确，严格按照预算和项目需求进行分配</t>
  </si>
  <si>
    <t>资金分配合理性</t>
  </si>
  <si>
    <t>资金分配基本合理</t>
  </si>
  <si>
    <t>下达及时性</t>
  </si>
  <si>
    <t>资金分解下达进度</t>
  </si>
  <si>
    <t>资金分解下达进度较快</t>
  </si>
  <si>
    <t>资金到位率</t>
  </si>
  <si>
    <t>资金到位率较高</t>
  </si>
  <si>
    <t>拨付合规性</t>
  </si>
  <si>
    <t>资金拨付合规性</t>
  </si>
  <si>
    <t>资金拨付流程规范</t>
  </si>
  <si>
    <t>资金项目支付进度</t>
  </si>
  <si>
    <t>支付进度总体正常</t>
  </si>
  <si>
    <t>使用规范性</t>
  </si>
  <si>
    <t>资金使用规范性</t>
  </si>
  <si>
    <t>资金使用基本规范</t>
  </si>
  <si>
    <t>项目库管理情况</t>
  </si>
  <si>
    <t>项目库管理较为完善</t>
  </si>
  <si>
    <t>执行准确性</t>
  </si>
  <si>
    <t>执行制度健全性</t>
  </si>
  <si>
    <t>制度健全</t>
  </si>
  <si>
    <t>制度执行有效性</t>
  </si>
  <si>
    <t>制度执行总体有效</t>
  </si>
  <si>
    <t>预算绩效管理情况</t>
  </si>
  <si>
    <t>绩效目标下达情况</t>
  </si>
  <si>
    <t>绩效目标明确</t>
  </si>
  <si>
    <t>开展绩效监控情况</t>
  </si>
  <si>
    <t>绩效监控工作正常开展</t>
  </si>
  <si>
    <t>绩效自评开展情况</t>
  </si>
  <si>
    <t>绩效自评工作按要求完成</t>
  </si>
  <si>
    <t>支出责任履行情况</t>
  </si>
  <si>
    <t>省级履行支出责任情况</t>
  </si>
  <si>
    <t>省级支出责任履行较好</t>
  </si>
  <si>
    <t>市级履行支出责任情况</t>
  </si>
  <si>
    <t>县级履行支出责任情况</t>
  </si>
  <si>
    <t>县级支出责任履行存在一定差距</t>
  </si>
  <si>
    <t>总体
目标
完成
情况</t>
  </si>
  <si>
    <t>总体目标</t>
  </si>
  <si>
    <t>全年实际完成情况</t>
  </si>
  <si>
    <t>绩
效
指
标</t>
  </si>
  <si>
    <t>一级
指标</t>
  </si>
  <si>
    <t>二级
指标</t>
  </si>
  <si>
    <t>指标值</t>
  </si>
  <si>
    <t>全年实际完成值</t>
  </si>
  <si>
    <t>未完成原因和改进措施</t>
  </si>
  <si>
    <t>产
岀
指
标</t>
  </si>
  <si>
    <t>数量
指标</t>
  </si>
  <si>
    <t>国家公园森林资源管护面积（万亩）</t>
  </si>
  <si>
    <t>国家公园非国有林保护补偿面积（万亩）</t>
  </si>
  <si>
    <t>国家公园草原管护面积（万亩）</t>
  </si>
  <si>
    <t>国家公园湿地管护面积（万亩）</t>
  </si>
  <si>
    <t>国家公园受损森林、草原、湿地等生态系统修复面积（万亩）</t>
  </si>
  <si>
    <t>采伐指标等前期手续办理时间较长。增加施工人员，抢抓时间节点，推进项目进度。</t>
  </si>
  <si>
    <t>国家公园受损野生动植物栖息地（生境）修复面积（万亩）</t>
  </si>
  <si>
    <t>招标等前期工作开展时间较长。增加施工人员，抢抓时间节点，推进项目进度。</t>
  </si>
  <si>
    <t>国家公园生态廊道建设面积（万亩）</t>
  </si>
  <si>
    <t>项目正在实施，因项目实施地点变更、砍伐指标批复等问题导致工程进度慢，加快项目建设进度</t>
  </si>
  <si>
    <t>国家公园森林草原防火面积（万亩）</t>
  </si>
  <si>
    <t>国家公园森林草原有害生物防治面积（万亩）</t>
  </si>
  <si>
    <t>巡护站点维护（个）</t>
  </si>
  <si>
    <t>国家公园巡护道路维护（公里）</t>
  </si>
  <si>
    <t>编制国家公园自然资源资产以及本底调查自然资源资产管理、自然资源资产保护与利用、国家公园监测体系建设方案等（份）</t>
  </si>
  <si>
    <t>完成自然资源资产以及本底调查：形成植被数据库、两牺爬行类动物数据库</t>
  </si>
  <si>
    <t>完成自然资源资产以及本底调查：完成项目内业和初步外业工作</t>
  </si>
  <si>
    <t>项目前期工作时间较长，改进措施：增加人员加快推进</t>
  </si>
  <si>
    <t>吸纳园区居民参与国家公园建设管理人数（人）</t>
  </si>
  <si>
    <t>国家公园生态体验或自然教育人数（万人）</t>
  </si>
  <si>
    <t>国家公园综合监测覆盖范围（占国家公园面积的百分比）（%）</t>
  </si>
  <si>
    <t>国家公园长期定位观测点数量（个）</t>
  </si>
  <si>
    <t>国家公园重点科研课题完成数量（个）</t>
  </si>
  <si>
    <t>国家公园退出不符合管控要求的人为活动（迁出人数、工矿企业退出个数、小水电处置个数和人工商品林处置面积等）</t>
  </si>
  <si>
    <t>维护必要的自然教育基地（平方米）</t>
  </si>
  <si>
    <t>科普宣教和生态体验设施运行（台/套）</t>
  </si>
  <si>
    <t>质量
指标</t>
  </si>
  <si>
    <t>野生动物栖息地连通情况</t>
  </si>
  <si>
    <t>国家公园旗舰物种保护情况</t>
  </si>
  <si>
    <t>国家公园伞护物种种群数量变化情况</t>
  </si>
  <si>
    <t>智慧国家公园相关平台是否纳入国家林草局（国家公园局）生态网络感知系统</t>
  </si>
  <si>
    <t>森林草原病虫害发生率</t>
  </si>
  <si>
    <t>时效
指标</t>
  </si>
  <si>
    <t>国家公园入库项目任务完成率（%）</t>
  </si>
  <si>
    <t>≥90</t>
  </si>
  <si>
    <t>国家公园创建任务完成情况</t>
  </si>
  <si>
    <t>不低于计划完成时限</t>
  </si>
  <si>
    <t>效
益
指
标</t>
  </si>
  <si>
    <t>生态效益
指标</t>
  </si>
  <si>
    <t>国家公园碳储量增长情况</t>
  </si>
  <si>
    <t>区域内旗舰物种繁衍数量</t>
  </si>
  <si>
    <t>社会效益
指标</t>
  </si>
  <si>
    <t>是否有效解决当地（国家公园内）居民就业问题</t>
  </si>
  <si>
    <t>社会公众对国家公园的认知度（%）</t>
  </si>
  <si>
    <t>持续提升</t>
  </si>
  <si>
    <t>社会参与和志愿者服务机制</t>
  </si>
  <si>
    <t>可持续影响指标</t>
  </si>
  <si>
    <t>探索建立生态产品价值实现机制</t>
  </si>
  <si>
    <t>完成生态产品价值核算</t>
  </si>
  <si>
    <t>建立健全生态保护补偿制度</t>
  </si>
  <si>
    <t>森林草原火灾受害率（‰）</t>
  </si>
  <si>
    <t>科研成果得到有效转化（项）</t>
  </si>
  <si>
    <t>持续发挥生态作用</t>
  </si>
  <si>
    <t>满意度指标</t>
  </si>
  <si>
    <t>服务对象满意度指标</t>
  </si>
  <si>
    <t>国家公园园内和周边群众满意度（%）</t>
  </si>
  <si>
    <t>≥80</t>
  </si>
  <si>
    <t>说明</t>
  </si>
  <si>
    <t>请在此处简要说明中央巡视、各级审计和财会监督中发现的问题及其所涉及的金额，如没有请填无。</t>
  </si>
  <si>
    <t>注:1.资金使用单位按项目绩效目标填报，主管部门汇总时按区域绩效目标填报。
   2.其他资金包括与中央财政资金、地方财政资金共同投入到同一项目的自有资金、社会资金，以及以前年度的结转结余资金等。
   3.全年执行数是指按照国库集中支付制度要求所形成的实际支出。</t>
  </si>
  <si>
    <t>附表</t>
  </si>
  <si>
    <t>林业草原改革发展资金区域绩效自评表</t>
  </si>
  <si>
    <t>林业草原改革发展资金</t>
  </si>
  <si>
    <t>全年预算数
（A）</t>
  </si>
  <si>
    <t>涉农资金统筹数（B）</t>
  </si>
  <si>
    <t>全年执行数 （C）</t>
  </si>
  <si>
    <t>预算执行率
(C/（A-B×100%)</t>
  </si>
  <si>
    <t>新一轮退耕还林第三次补助面积(万亩)</t>
  </si>
  <si>
    <t>新一轮退耕还林延长期补助面积(万亩)</t>
  </si>
  <si>
    <t>新一轮退耕还草延长期补助面积(万亩)</t>
  </si>
  <si>
    <t>上一轮政策到期退耕还生态林抚育面积(万亩)</t>
  </si>
  <si>
    <t>油茶新造面积(万亩)</t>
  </si>
  <si>
    <t>油茶低产低效林改造面积(万亩)</t>
  </si>
  <si>
    <t>造林面积（万亩）</t>
  </si>
  <si>
    <t>森林质量提升面积（万亩）</t>
  </si>
  <si>
    <t xml:space="preserve">    其中：天然橡胶林抚育面积（万亩）</t>
  </si>
  <si>
    <t>草原生态修复治理面积（万亩）</t>
  </si>
  <si>
    <t>森林边境防火隔离带建设长度(公里)</t>
  </si>
  <si>
    <t>草原边境防火隔离带建设长度(公里)</t>
  </si>
  <si>
    <t>重点国有林区森林防火道路维护长度(公里)</t>
  </si>
  <si>
    <t>松材线虫病防治面积(万亩)</t>
  </si>
  <si>
    <t>松材线虫病重点区域防控任务(万亩)</t>
  </si>
  <si>
    <t>美国白蛾等其他重大林业有害生物防治任务(万亩次)</t>
  </si>
  <si>
    <t>互花米草除治任务面积(万亩)</t>
  </si>
  <si>
    <t>草原有害生物防治面积(万亩)</t>
  </si>
  <si>
    <t>草种繁育面积(万亩)</t>
  </si>
  <si>
    <t>国家重点林木良种基地和国家林草种质资源库当年任务面积(万亩)</t>
  </si>
  <si>
    <t>林木良种苗木培育数量（万株）</t>
  </si>
  <si>
    <t>林草科技推广项目数量(个)</t>
  </si>
  <si>
    <t>全国性林草湿荒综合监测项目样地数量(个)</t>
  </si>
  <si>
    <t>全国性林草湿荒综合监测项目图斑监测数量(个)</t>
  </si>
  <si>
    <t>油茶新造成活率(%)</t>
  </si>
  <si>
    <t>低产低效林改造油茶存活率(%)</t>
  </si>
  <si>
    <t>油茶良种使用率(%)</t>
  </si>
  <si>
    <t>造林面积合格率（%）</t>
  </si>
  <si>
    <t>森林质量提升面积合格率（%）</t>
  </si>
  <si>
    <t>草原生态修复治理质量达标率（%）</t>
  </si>
  <si>
    <t>森林火灾受害率（‰）</t>
  </si>
  <si>
    <t>松材线虫病防控目标任务完成率(同林长制考核细则)(%)</t>
  </si>
  <si>
    <t>油茶新造当期任务完成率(%)</t>
  </si>
  <si>
    <t>油茶改造当期任务完成率(%)</t>
  </si>
  <si>
    <t>造林当期任务完成率（%）</t>
  </si>
  <si>
    <t>森林质量提升当期任务完成率（%）</t>
  </si>
  <si>
    <t>草原生态修复治理当期任务完成率（%）</t>
  </si>
  <si>
    <t>成本
指标</t>
  </si>
  <si>
    <t>新一轮退耕还林第三次补助标准(元/亩)</t>
  </si>
  <si>
    <t>新一轮退耕还林延长期补助标准(元/亩)</t>
  </si>
  <si>
    <t>新一轮退耕还草延长期补助标准(元/亩)</t>
  </si>
  <si>
    <t>上一轮政策到期的退耕还生态林抚育补助标准(元/亩)</t>
  </si>
  <si>
    <t>油茶新造面积（元/亩）</t>
  </si>
  <si>
    <t>油茶低产低效林改造面积（元/亩）</t>
  </si>
  <si>
    <t>林业草原有害生物无公害防治成效</t>
  </si>
  <si>
    <t>森林、草原、荒漠生态系统生态效益发挥</t>
  </si>
  <si>
    <t>对地区森林生态系统生态效益发挥</t>
  </si>
  <si>
    <t>森林、草原、荒漠生态系统功能改善可持续影响</t>
  </si>
  <si>
    <t>对地区油茶产业发展可持续性影响</t>
  </si>
  <si>
    <t>项目涉及职工和周边群众满意度(%)</t>
  </si>
  <si>
    <t>“三北”工程补助资金区域绩效自评表</t>
  </si>
  <si>
    <t>“三北”工程补助资金</t>
  </si>
  <si>
    <t>绩效
指标</t>
  </si>
  <si>
    <t>林草湿荒一体化保护修复面积(万亩)</t>
  </si>
  <si>
    <t>沙化土地新造林管护面积(万亩)</t>
  </si>
  <si>
    <t>沙化土地封禁保护补偿面积(万亩)</t>
  </si>
  <si>
    <t>国家沙化土地封禁保护区建设数量(个)</t>
  </si>
  <si>
    <t>林草覆盖率(%)</t>
  </si>
  <si>
    <t>森林覆盖率(%)</t>
  </si>
  <si>
    <t>可治理沙化土地治理率(%)</t>
  </si>
  <si>
    <t>沙化土地综合植被盖度(%)</t>
  </si>
  <si>
    <t>林木良种使用率(%)</t>
  </si>
  <si>
    <t>年度建设任务完成率(%)</t>
  </si>
  <si>
    <t>沙化土地新造林管护(元/亩·年)</t>
  </si>
  <si>
    <t>对沙尘源的遏制作用</t>
  </si>
  <si>
    <t>对区域生态系统功能改善的促进作用</t>
  </si>
  <si>
    <t>带动就业人数(人)</t>
  </si>
  <si>
    <t>生态系统功能可持续影响</t>
  </si>
  <si>
    <t>项目区群众满意度(%)</t>
  </si>
  <si>
    <t>国家公园支出区域绩效自评表</t>
  </si>
  <si>
    <t>国土绿化示范项目绩效自评表</t>
  </si>
  <si>
    <t>(2024年度)</t>
  </si>
  <si>
    <t>项目名称</t>
  </si>
  <si>
    <t>国土绿化示范项目</t>
  </si>
  <si>
    <t>资金投入情况
(万元)</t>
  </si>
  <si>
    <t>全年预算数(A)</t>
  </si>
  <si>
    <t>全年执行数(B)</t>
  </si>
  <si>
    <t>绩效指标</t>
  </si>
  <si>
    <t>产
出
指
标</t>
  </si>
  <si>
    <t>数量指标</t>
  </si>
  <si>
    <t>中幼林抚育（亩）</t>
  </si>
  <si>
    <t>低产低效林改造（亩）</t>
  </si>
  <si>
    <t>人工造林（亩）</t>
  </si>
  <si>
    <t>退化林修复（亩）</t>
  </si>
  <si>
    <t>防沙治沙（亩）</t>
  </si>
  <si>
    <t>作业便道（公里）</t>
  </si>
  <si>
    <t>蓄水池（处）</t>
  </si>
  <si>
    <t>围栏（公里）</t>
  </si>
  <si>
    <t>小型水利设施（个）灌溉储水箱</t>
  </si>
  <si>
    <t>小型水利设施（处）供水设施</t>
  </si>
  <si>
    <t>小型水利设施（公里）输水管道</t>
  </si>
  <si>
    <t>标识牌(块)</t>
  </si>
  <si>
    <t>质量指标</t>
  </si>
  <si>
    <t>森林抚育合格率（%）</t>
  </si>
  <si>
    <t>低产低效林改造合格率（%）</t>
  </si>
  <si>
    <t>人工造林成活率（%）</t>
  </si>
  <si>
    <t>退化林修复合格率（%）</t>
  </si>
  <si>
    <t>乡土树种/林木良种使用率（%）</t>
  </si>
  <si>
    <t>防沙治沙造林成活率（%）</t>
  </si>
  <si>
    <t>中幼林抚育单位面积直径连年生长量（cm）</t>
  </si>
  <si>
    <t>乔灌草生物多样性指数增量</t>
  </si>
  <si>
    <t>基础设施验收合格率（%）</t>
  </si>
  <si>
    <t>时效指标</t>
  </si>
  <si>
    <t>建设任务完成率(%)</t>
  </si>
  <si>
    <t>资金当期支付率（%）</t>
  </si>
  <si>
    <t>成本指标</t>
  </si>
  <si>
    <t>中幼林抚育（元/亩）</t>
  </si>
  <si>
    <t>低产低效林改造（元/亩）</t>
  </si>
  <si>
    <t>人工造林（更新）（元/亩）</t>
  </si>
  <si>
    <t>四旁植树（元/亩）</t>
  </si>
  <si>
    <t>退化林修复（元/亩）</t>
  </si>
  <si>
    <t>防沙治沙（元/亩）</t>
  </si>
  <si>
    <t>作业便道（万元/公里）</t>
  </si>
  <si>
    <t>蓄水池（万元/处）</t>
  </si>
  <si>
    <t>围栏（万元/公里）</t>
  </si>
  <si>
    <t>供水设施（万元/处）</t>
  </si>
  <si>
    <t>输水管道（万元/公里）</t>
  </si>
  <si>
    <t>标识牌 (元/块)</t>
  </si>
  <si>
    <t>灌溉储水箱（万元/个）</t>
  </si>
  <si>
    <t>带动就业人数（人）</t>
  </si>
  <si>
    <t>乡村绿化美化数量（个）</t>
  </si>
  <si>
    <t>保障向北方输送水量（亿立方米）</t>
  </si>
  <si>
    <t>对区域生态环境持续改善的促进作用</t>
  </si>
  <si>
    <t>预计碳汇增量（万吨/年）</t>
  </si>
  <si>
    <t>林分固土、保肥、氮固持、磷固持、调节水量、净化水质、释氧等综合效益</t>
  </si>
  <si>
    <t>水源涵养能力提高单位面积蓄水量增加</t>
  </si>
  <si>
    <t>项目区生态环境持续改善</t>
  </si>
  <si>
    <t>项目区森林功能和效益持续提升</t>
  </si>
  <si>
    <t>项目区群众满意度（%）</t>
  </si>
  <si>
    <t>请在此处简要说明中央巡视、各级审计和财会监督中发现的问题及所涉及的金额，如果没有请填无。</t>
  </si>
  <si>
    <r>
      <rPr>
        <sz val="10"/>
        <rFont val="宋体"/>
        <charset val="134"/>
      </rPr>
      <t>注：</t>
    </r>
    <r>
      <rPr>
        <sz val="10"/>
        <rFont val="Arial"/>
        <charset val="134"/>
      </rPr>
      <t>1.</t>
    </r>
    <r>
      <rPr>
        <sz val="10"/>
        <rFont val="宋体"/>
        <charset val="134"/>
      </rPr>
      <t>资金使用单位按项目绩效目标填报，主管部门汇总时按区域绩效目标填报。
    2.其他资金包括与中央财政资金、地方财政资金共同投入到同一项目的自有资金、社会资金，以及以前年度的结转结余资金等。
    3.全年执行数是指按照国库集中支付制度要求所形成的实际支出。</t>
    </r>
  </si>
  <si>
    <t>油茶产业发展示范奖补项目绩效自评表</t>
  </si>
  <si>
    <t>油茶产业发展示范奖补项目</t>
  </si>
  <si>
    <t>项目区油茶林面积（万亩）</t>
  </si>
  <si>
    <t>新造油茶林面积（万亩）</t>
  </si>
  <si>
    <t>低产低效林改造面积（万亩）</t>
  </si>
  <si>
    <t>新建水肥一体化面积（万亩）</t>
  </si>
  <si>
    <t>茶油亩均产量（公斤）</t>
  </si>
  <si>
    <t>茶油亩均产量增长比例（%）</t>
  </si>
  <si>
    <t>油茶籽收储能力(万吨)</t>
  </si>
  <si>
    <t>茶油加工能力(万吨)</t>
  </si>
  <si>
    <t>新造油茶林成活率(%)</t>
  </si>
  <si>
    <t>低产低效林改造合格率(%)</t>
  </si>
  <si>
    <t>打造示范样板数量（个）</t>
  </si>
  <si>
    <t>新造油茶林（元/亩）</t>
  </si>
  <si>
    <t>水肥一体化（元/亩）</t>
  </si>
  <si>
    <t>带动就业情况（人次）</t>
  </si>
  <si>
    <t>经济效益
指标</t>
  </si>
  <si>
    <t>油茶产业总产值（万元）</t>
  </si>
  <si>
    <t>种植户亩均增收（元/年）</t>
  </si>
  <si>
    <t>对改善区域生态是否有一定的促进作用</t>
  </si>
  <si>
    <t>油茶林可持续经营管护情况</t>
  </si>
</sst>
</file>

<file path=xl/styles.xml><?xml version="1.0" encoding="utf-8"?>
<styleSheet xmlns="http://schemas.openxmlformats.org/spreadsheetml/2006/main" xmlns:mc="http://schemas.openxmlformats.org/markup-compatibility/2006" xmlns:xr9="http://schemas.microsoft.com/office/spreadsheetml/2016/revision9" mc:Ignorable="xr9">
  <numFmts count="11">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_);[Red]\(0\)"/>
    <numFmt numFmtId="178" formatCode="0.00_ "/>
    <numFmt numFmtId="179" formatCode="0_ "/>
    <numFmt numFmtId="180" formatCode="0.000_);[Red]\(0.000\)"/>
    <numFmt numFmtId="181" formatCode="#,##0.00_);[Red]\(#,##0.00\)"/>
    <numFmt numFmtId="182" formatCode="#,##0.00_ "/>
  </numFmts>
  <fonts count="43">
    <font>
      <sz val="11"/>
      <name val="Arial"/>
      <charset val="134"/>
    </font>
    <font>
      <sz val="10"/>
      <name val="宋体"/>
      <charset val="134"/>
    </font>
    <font>
      <sz val="10"/>
      <name val="黑体"/>
      <charset val="134"/>
    </font>
    <font>
      <sz val="16"/>
      <name val="方正小标宋_GBK"/>
      <charset val="134"/>
    </font>
    <font>
      <sz val="10"/>
      <color rgb="FF000000"/>
      <name val="宋体"/>
      <charset val="134"/>
    </font>
    <font>
      <b/>
      <sz val="10"/>
      <name val="宋体"/>
      <charset val="134"/>
    </font>
    <font>
      <sz val="10"/>
      <name val="Arial"/>
      <charset val="134"/>
    </font>
    <font>
      <sz val="10"/>
      <name val="SimSun"/>
      <charset val="134"/>
    </font>
    <font>
      <sz val="10"/>
      <color rgb="FFFF0000"/>
      <name val="宋体"/>
      <charset val="134"/>
    </font>
    <font>
      <sz val="11"/>
      <color rgb="FF000000"/>
      <name val="宋体"/>
      <charset val="134"/>
    </font>
    <font>
      <b/>
      <sz val="12"/>
      <color rgb="FF000000"/>
      <name val="宋体"/>
      <charset val="134"/>
    </font>
    <font>
      <sz val="10"/>
      <name val="Times New Roman"/>
      <charset val="134"/>
    </font>
    <font>
      <b/>
      <sz val="16"/>
      <name val="方正小标宋_GBK"/>
      <charset val="134"/>
    </font>
    <font>
      <b/>
      <sz val="16"/>
      <name val="Times New Roman"/>
      <charset val="134"/>
    </font>
    <font>
      <sz val="9"/>
      <name val="Times New Roman"/>
      <charset val="134"/>
    </font>
    <font>
      <sz val="10"/>
      <color rgb="FF000000"/>
      <name val="Times New Roman"/>
      <charset val="134"/>
    </font>
    <font>
      <sz val="10"/>
      <color rgb="FF000000"/>
      <name val="SimSun"/>
      <charset val="134"/>
    </font>
    <font>
      <sz val="9"/>
      <name val="宋体"/>
      <charset val="134"/>
    </font>
    <font>
      <sz val="11"/>
      <name val="宋体"/>
      <charset val="134"/>
    </font>
    <font>
      <sz val="10"/>
      <color rgb="FFFF0000"/>
      <name val="Times New Roman"/>
      <charset val="134"/>
    </font>
    <font>
      <sz val="9"/>
      <color rgb="FF000000"/>
      <name val="Times New Roman"/>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9"/>
      <name val="MingLiU"/>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0">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rgb="FF000000"/>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style="thin">
        <color rgb="FF000000"/>
      </right>
      <top/>
      <bottom style="thin">
        <color auto="1"/>
      </bottom>
      <diagonal/>
    </border>
    <border>
      <left style="thin">
        <color rgb="FF000000"/>
      </left>
      <right style="thin">
        <color rgb="FF000000"/>
      </right>
      <top/>
      <bottom style="thin">
        <color rgb="FF000000"/>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style="thin">
        <color auto="1"/>
      </right>
      <top/>
      <bottom style="thin">
        <color auto="1"/>
      </bottom>
      <diagonal/>
    </border>
    <border>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21" fillId="0" borderId="0" applyFont="0" applyFill="0" applyBorder="0" applyAlignment="0" applyProtection="0">
      <alignment vertical="center"/>
    </xf>
    <xf numFmtId="44" fontId="21" fillId="0" borderId="0" applyFont="0" applyFill="0" applyBorder="0" applyAlignment="0" applyProtection="0">
      <alignment vertical="center"/>
    </xf>
    <xf numFmtId="9" fontId="9" fillId="0" borderId="0">
      <alignment vertical="top"/>
      <protection locked="0"/>
    </xf>
    <xf numFmtId="41" fontId="21" fillId="0" borderId="0" applyFont="0" applyFill="0" applyBorder="0" applyAlignment="0" applyProtection="0">
      <alignment vertical="center"/>
    </xf>
    <xf numFmtId="42" fontId="21" fillId="0" borderId="0" applyFon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1" fillId="3" borderId="22"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23" applyNumberFormat="0" applyFill="0" applyAlignment="0" applyProtection="0">
      <alignment vertical="center"/>
    </xf>
    <xf numFmtId="0" fontId="28" fillId="0" borderId="23" applyNumberFormat="0" applyFill="0" applyAlignment="0" applyProtection="0">
      <alignment vertical="center"/>
    </xf>
    <xf numFmtId="0" fontId="29" fillId="0" borderId="24" applyNumberFormat="0" applyFill="0" applyAlignment="0" applyProtection="0">
      <alignment vertical="center"/>
    </xf>
    <xf numFmtId="0" fontId="29" fillId="0" borderId="0" applyNumberFormat="0" applyFill="0" applyBorder="0" applyAlignment="0" applyProtection="0">
      <alignment vertical="center"/>
    </xf>
    <xf numFmtId="0" fontId="30" fillId="4" borderId="25" applyNumberFormat="0" applyAlignment="0" applyProtection="0">
      <alignment vertical="center"/>
    </xf>
    <xf numFmtId="0" fontId="31" fillId="5" borderId="26" applyNumberFormat="0" applyAlignment="0" applyProtection="0">
      <alignment vertical="center"/>
    </xf>
    <xf numFmtId="0" fontId="32" fillId="5" borderId="25" applyNumberFormat="0" applyAlignment="0" applyProtection="0">
      <alignment vertical="center"/>
    </xf>
    <xf numFmtId="0" fontId="33" fillId="6" borderId="27" applyNumberFormat="0" applyAlignment="0" applyProtection="0">
      <alignment vertical="center"/>
    </xf>
    <xf numFmtId="0" fontId="34" fillId="0" borderId="28" applyNumberFormat="0" applyFill="0" applyAlignment="0" applyProtection="0">
      <alignment vertical="center"/>
    </xf>
    <xf numFmtId="0" fontId="35" fillId="0" borderId="29" applyNumberFormat="0" applyFill="0" applyAlignment="0" applyProtection="0">
      <alignment vertical="center"/>
    </xf>
    <xf numFmtId="0" fontId="36" fillId="7" borderId="0" applyNumberFormat="0" applyBorder="0" applyAlignment="0" applyProtection="0">
      <alignment vertical="center"/>
    </xf>
    <xf numFmtId="0" fontId="37" fillId="8" borderId="0" applyNumberFormat="0" applyBorder="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40" fillId="11" borderId="0" applyNumberFormat="0" applyBorder="0" applyAlignment="0" applyProtection="0">
      <alignment vertical="center"/>
    </xf>
    <xf numFmtId="0" fontId="40" fillId="12" borderId="0" applyNumberFormat="0" applyBorder="0" applyAlignment="0" applyProtection="0">
      <alignment vertical="center"/>
    </xf>
    <xf numFmtId="0" fontId="39" fillId="13" borderId="0" applyNumberFormat="0" applyBorder="0" applyAlignment="0" applyProtection="0">
      <alignment vertical="center"/>
    </xf>
    <xf numFmtId="0" fontId="39" fillId="14" borderId="0" applyNumberFormat="0" applyBorder="0" applyAlignment="0" applyProtection="0">
      <alignment vertical="center"/>
    </xf>
    <xf numFmtId="0" fontId="40" fillId="15" borderId="0" applyNumberFormat="0" applyBorder="0" applyAlignment="0" applyProtection="0">
      <alignment vertical="center"/>
    </xf>
    <xf numFmtId="0" fontId="40" fillId="16" borderId="0" applyNumberFormat="0" applyBorder="0" applyAlignment="0" applyProtection="0">
      <alignment vertical="center"/>
    </xf>
    <xf numFmtId="0" fontId="39" fillId="17" borderId="0" applyNumberFormat="0" applyBorder="0" applyAlignment="0" applyProtection="0">
      <alignment vertical="center"/>
    </xf>
    <xf numFmtId="0" fontId="39" fillId="18" borderId="0" applyNumberFormat="0" applyBorder="0" applyAlignment="0" applyProtection="0">
      <alignment vertical="center"/>
    </xf>
    <xf numFmtId="0" fontId="40" fillId="19" borderId="0" applyNumberFormat="0" applyBorder="0" applyAlignment="0" applyProtection="0">
      <alignment vertical="center"/>
    </xf>
    <xf numFmtId="0" fontId="40" fillId="20" borderId="0" applyNumberFormat="0" applyBorder="0" applyAlignment="0" applyProtection="0">
      <alignment vertical="center"/>
    </xf>
    <xf numFmtId="0" fontId="39" fillId="21" borderId="0" applyNumberFormat="0" applyBorder="0" applyAlignment="0" applyProtection="0">
      <alignment vertical="center"/>
    </xf>
    <xf numFmtId="0" fontId="39" fillId="22" borderId="0" applyNumberFormat="0" applyBorder="0" applyAlignment="0" applyProtection="0">
      <alignment vertical="center"/>
    </xf>
    <xf numFmtId="0" fontId="40" fillId="23" borderId="0" applyNumberFormat="0" applyBorder="0" applyAlignment="0" applyProtection="0">
      <alignment vertical="center"/>
    </xf>
    <xf numFmtId="0" fontId="40" fillId="24" borderId="0" applyNumberFormat="0" applyBorder="0" applyAlignment="0" applyProtection="0">
      <alignment vertical="center"/>
    </xf>
    <xf numFmtId="0" fontId="39" fillId="25" borderId="0" applyNumberFormat="0" applyBorder="0" applyAlignment="0" applyProtection="0">
      <alignment vertical="center"/>
    </xf>
    <xf numFmtId="0" fontId="39" fillId="26" borderId="0" applyNumberFormat="0" applyBorder="0" applyAlignment="0" applyProtection="0">
      <alignment vertical="center"/>
    </xf>
    <xf numFmtId="0" fontId="40" fillId="27" borderId="0" applyNumberFormat="0" applyBorder="0" applyAlignment="0" applyProtection="0">
      <alignment vertical="center"/>
    </xf>
    <xf numFmtId="0" fontId="40" fillId="28" borderId="0" applyNumberFormat="0" applyBorder="0" applyAlignment="0" applyProtection="0">
      <alignment vertical="center"/>
    </xf>
    <xf numFmtId="0" fontId="39" fillId="29" borderId="0" applyNumberFormat="0" applyBorder="0" applyAlignment="0" applyProtection="0">
      <alignment vertical="center"/>
    </xf>
    <xf numFmtId="0" fontId="39" fillId="30" borderId="0" applyNumberFormat="0" applyBorder="0" applyAlignment="0" applyProtection="0">
      <alignment vertical="center"/>
    </xf>
    <xf numFmtId="0" fontId="40" fillId="31" borderId="0" applyNumberFormat="0" applyBorder="0" applyAlignment="0" applyProtection="0">
      <alignment vertical="center"/>
    </xf>
    <xf numFmtId="0" fontId="40" fillId="32" borderId="0" applyNumberFormat="0" applyBorder="0" applyAlignment="0" applyProtection="0">
      <alignment vertical="center"/>
    </xf>
    <xf numFmtId="0" fontId="39" fillId="33" borderId="0" applyNumberFormat="0" applyBorder="0" applyAlignment="0" applyProtection="0">
      <alignment vertical="center"/>
    </xf>
    <xf numFmtId="0" fontId="41" fillId="0" borderId="0">
      <protection locked="0"/>
    </xf>
    <xf numFmtId="0" fontId="9" fillId="0" borderId="0">
      <protection locked="0"/>
    </xf>
  </cellStyleXfs>
  <cellXfs count="192">
    <xf numFmtId="0" fontId="0" fillId="0" borderId="0" xfId="0">
      <alignment vertical="center"/>
    </xf>
    <xf numFmtId="49" fontId="0" fillId="0" borderId="0" xfId="0" applyNumberFormat="1" applyFont="1" applyFill="1" applyBorder="1" applyAlignment="1">
      <alignment horizontal="left" vertical="center" wrapText="1"/>
    </xf>
    <xf numFmtId="49" fontId="0" fillId="0" borderId="0" xfId="0" applyNumberFormat="1" applyFont="1" applyFill="1" applyBorder="1" applyAlignment="1">
      <alignment horizontal="center" vertical="top" wrapText="1"/>
    </xf>
    <xf numFmtId="49" fontId="1" fillId="0" borderId="0" xfId="0" applyNumberFormat="1" applyFont="1" applyFill="1" applyBorder="1" applyAlignment="1">
      <alignment horizontal="left" vertical="top" wrapText="1"/>
    </xf>
    <xf numFmtId="49" fontId="0" fillId="0" borderId="0" xfId="0" applyNumberFormat="1" applyFont="1" applyFill="1" applyBorder="1" applyAlignment="1">
      <alignment horizontal="left" vertical="top" wrapText="1"/>
    </xf>
    <xf numFmtId="176" fontId="0" fillId="0" borderId="0" xfId="0" applyNumberFormat="1" applyFont="1" applyFill="1" applyBorder="1" applyAlignment="1">
      <alignment horizontal="left" vertical="top" wrapText="1"/>
    </xf>
    <xf numFmtId="0" fontId="2" fillId="0" borderId="0" xfId="0" applyFont="1" applyFill="1" applyAlignment="1">
      <alignment horizontal="left" vertical="center"/>
    </xf>
    <xf numFmtId="0" fontId="3" fillId="0" borderId="0" xfId="0" applyFont="1" applyFill="1" applyAlignment="1">
      <alignment horizontal="center" vertical="center"/>
    </xf>
    <xf numFmtId="0" fontId="1" fillId="0" borderId="0" xfId="0" applyFont="1" applyFill="1" applyAlignment="1">
      <alignment horizontal="center" vertical="center"/>
    </xf>
    <xf numFmtId="0" fontId="1" fillId="0" borderId="1" xfId="0"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176" fontId="1" fillId="0" borderId="2" xfId="0" applyNumberFormat="1" applyFont="1" applyFill="1" applyBorder="1" applyAlignment="1">
      <alignment horizontal="center" vertical="center" wrapText="1"/>
    </xf>
    <xf numFmtId="176" fontId="1" fillId="0" borderId="3" xfId="0" applyNumberFormat="1" applyFont="1" applyFill="1" applyBorder="1" applyAlignment="1">
      <alignment horizontal="center" vertical="center" wrapText="1"/>
    </xf>
    <xf numFmtId="49" fontId="1" fillId="0" borderId="4" xfId="0" applyNumberFormat="1"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5" xfId="0" applyFont="1" applyFill="1" applyBorder="1" applyAlignment="1">
      <alignment horizontal="center" vertical="center" wrapText="1"/>
    </xf>
    <xf numFmtId="176" fontId="1" fillId="0" borderId="3" xfId="0" applyNumberFormat="1" applyFont="1" applyFill="1" applyBorder="1" applyAlignment="1">
      <alignment vertical="center" wrapText="1"/>
    </xf>
    <xf numFmtId="49" fontId="1" fillId="0" borderId="3" xfId="0" applyNumberFormat="1" applyFont="1" applyFill="1" applyBorder="1" applyAlignment="1">
      <alignment horizontal="left" vertical="top" wrapText="1"/>
    </xf>
    <xf numFmtId="0" fontId="1" fillId="0" borderId="3" xfId="0" applyFont="1" applyFill="1" applyBorder="1" applyAlignment="1">
      <alignment horizontal="center" vertical="center" wrapText="1"/>
    </xf>
    <xf numFmtId="0" fontId="1" fillId="0" borderId="3" xfId="0" applyFont="1" applyFill="1" applyBorder="1" applyAlignment="1">
      <alignment horizontal="left" vertical="center" wrapText="1"/>
    </xf>
    <xf numFmtId="10" fontId="1" fillId="0" borderId="3" xfId="3" applyNumberFormat="1" applyFont="1" applyFill="1" applyBorder="1" applyAlignment="1" applyProtection="1">
      <alignment vertical="center"/>
    </xf>
    <xf numFmtId="177" fontId="1" fillId="0" borderId="3" xfId="0" applyNumberFormat="1" applyFont="1" applyFill="1" applyBorder="1" applyAlignment="1">
      <alignment horizontal="center" vertical="center" wrapText="1"/>
    </xf>
    <xf numFmtId="176" fontId="1" fillId="0" borderId="3" xfId="0" applyNumberFormat="1" applyFont="1" applyFill="1" applyBorder="1" applyAlignment="1">
      <alignment horizontal="left" vertical="center" wrapText="1"/>
    </xf>
    <xf numFmtId="49" fontId="1" fillId="0" borderId="3" xfId="0" applyNumberFormat="1" applyFont="1" applyFill="1" applyBorder="1" applyAlignment="1">
      <alignment horizontal="center" vertical="center" wrapText="1"/>
    </xf>
    <xf numFmtId="49" fontId="1" fillId="0" borderId="6" xfId="0" applyNumberFormat="1" applyFont="1" applyFill="1" applyBorder="1" applyAlignment="1">
      <alignment horizontal="center" vertical="center" wrapText="1"/>
    </xf>
    <xf numFmtId="49" fontId="1" fillId="0" borderId="3" xfId="0" applyNumberFormat="1" applyFont="1" applyFill="1" applyBorder="1" applyAlignment="1">
      <alignment horizontal="center" vertical="top" wrapText="1"/>
    </xf>
    <xf numFmtId="49" fontId="1" fillId="0" borderId="0" xfId="0" applyNumberFormat="1" applyFont="1" applyFill="1" applyBorder="1" applyAlignment="1">
      <alignment horizontal="center" vertical="center" wrapText="1"/>
    </xf>
    <xf numFmtId="0" fontId="1" fillId="0" borderId="3" xfId="0" applyFont="1" applyFill="1" applyBorder="1" applyAlignment="1">
      <alignment horizontal="center" vertical="center"/>
    </xf>
    <xf numFmtId="49" fontId="1" fillId="0" borderId="3" xfId="0" applyNumberFormat="1" applyFont="1" applyFill="1" applyBorder="1" applyAlignment="1">
      <alignment horizontal="left" vertical="center" wrapText="1"/>
    </xf>
    <xf numFmtId="176" fontId="1" fillId="0" borderId="3" xfId="0" applyNumberFormat="1" applyFont="1" applyFill="1" applyBorder="1" applyAlignment="1">
      <alignment horizontal="justify" vertical="center" wrapText="1"/>
    </xf>
    <xf numFmtId="49" fontId="1" fillId="0" borderId="0" xfId="0" applyNumberFormat="1" applyFont="1" applyFill="1" applyBorder="1" applyAlignment="1">
      <alignment horizontal="left" vertical="center" wrapText="1"/>
    </xf>
    <xf numFmtId="176" fontId="1" fillId="2" borderId="3" xfId="0" applyNumberFormat="1" applyFont="1" applyFill="1" applyBorder="1" applyAlignment="1">
      <alignment horizontal="justify" vertical="center" wrapText="1"/>
    </xf>
    <xf numFmtId="49" fontId="4" fillId="0" borderId="3" xfId="0" applyNumberFormat="1" applyFont="1" applyFill="1" applyBorder="1" applyAlignment="1">
      <alignment horizontal="left" vertical="center" wrapText="1"/>
    </xf>
    <xf numFmtId="49" fontId="1" fillId="0" borderId="0" xfId="0" applyNumberFormat="1" applyFont="1" applyFill="1" applyAlignment="1">
      <alignment vertical="center" wrapText="1"/>
    </xf>
    <xf numFmtId="49" fontId="1" fillId="0" borderId="0" xfId="0" applyNumberFormat="1" applyFont="1" applyFill="1" applyAlignment="1">
      <alignment vertical="top" wrapText="1"/>
    </xf>
    <xf numFmtId="0" fontId="1" fillId="0" borderId="3" xfId="0" applyFont="1" applyFill="1" applyBorder="1" applyAlignment="1">
      <alignment horizontal="center" vertical="center" textRotation="255" wrapText="1"/>
    </xf>
    <xf numFmtId="0" fontId="1" fillId="0" borderId="3" xfId="50" applyFont="1" applyFill="1" applyBorder="1" applyAlignment="1" applyProtection="1">
      <alignment horizontal="center" vertical="center" wrapText="1"/>
    </xf>
    <xf numFmtId="178" fontId="1" fillId="0" borderId="3" xfId="0" applyNumberFormat="1" applyFont="1" applyFill="1" applyBorder="1" applyAlignment="1">
      <alignment horizontal="center" vertical="center" wrapText="1"/>
    </xf>
    <xf numFmtId="0" fontId="1" fillId="0" borderId="3" xfId="50" applyFont="1" applyFill="1" applyBorder="1" applyAlignment="1" applyProtection="1">
      <alignment horizontal="left" vertical="center"/>
    </xf>
    <xf numFmtId="0" fontId="5" fillId="0" borderId="3" xfId="50" applyFont="1" applyFill="1" applyBorder="1" applyAlignment="1" applyProtection="1">
      <alignment horizontal="center" vertical="center" wrapText="1"/>
    </xf>
    <xf numFmtId="0" fontId="1" fillId="0" borderId="3" xfId="50" applyFont="1" applyFill="1" applyBorder="1" applyAlignment="1" applyProtection="1">
      <alignment horizontal="left" vertical="center" wrapText="1"/>
    </xf>
    <xf numFmtId="179" fontId="1" fillId="0" borderId="3" xfId="0" applyNumberFormat="1" applyFont="1" applyFill="1" applyBorder="1" applyAlignment="1">
      <alignment horizontal="center" vertical="center" wrapText="1"/>
    </xf>
    <xf numFmtId="0" fontId="1" fillId="0" borderId="3" xfId="0" applyNumberFormat="1" applyFont="1" applyFill="1" applyBorder="1" applyAlignment="1">
      <alignment horizontal="center" vertical="center"/>
    </xf>
    <xf numFmtId="0" fontId="1" fillId="0" borderId="6" xfId="0" applyNumberFormat="1" applyFont="1" applyFill="1" applyBorder="1" applyAlignment="1">
      <alignment horizontal="left" vertical="center" wrapText="1"/>
    </xf>
    <xf numFmtId="0" fontId="1" fillId="0" borderId="7" xfId="0" applyNumberFormat="1" applyFont="1" applyFill="1" applyBorder="1" applyAlignment="1">
      <alignment horizontal="left" vertical="center" wrapText="1"/>
    </xf>
    <xf numFmtId="0" fontId="1" fillId="0" borderId="8" xfId="0" applyNumberFormat="1" applyFont="1" applyFill="1" applyBorder="1" applyAlignment="1">
      <alignment horizontal="left" vertical="center" wrapText="1"/>
    </xf>
    <xf numFmtId="49" fontId="1" fillId="0" borderId="0" xfId="0" applyNumberFormat="1" applyFont="1" applyFill="1" applyAlignment="1">
      <alignment horizontal="justify" vertical="top" wrapText="1"/>
    </xf>
    <xf numFmtId="180" fontId="0" fillId="0" borderId="0" xfId="0" applyNumberFormat="1" applyFont="1" applyFill="1" applyBorder="1" applyAlignment="1">
      <alignment horizontal="left" vertical="top" wrapText="1"/>
    </xf>
    <xf numFmtId="176" fontId="0" fillId="0" borderId="0" xfId="0" applyNumberFormat="1" applyFont="1" applyFill="1" applyBorder="1" applyAlignment="1">
      <alignment horizontal="left" vertical="center" wrapText="1"/>
    </xf>
    <xf numFmtId="0" fontId="1" fillId="0" borderId="6" xfId="0" applyFont="1" applyFill="1" applyBorder="1" applyAlignment="1">
      <alignment horizontal="center" vertical="center" wrapText="1"/>
    </xf>
    <xf numFmtId="49" fontId="1" fillId="0" borderId="0" xfId="0" applyNumberFormat="1" applyFont="1" applyFill="1" applyBorder="1" applyAlignment="1">
      <alignment vertical="center" wrapText="1"/>
    </xf>
    <xf numFmtId="49" fontId="1" fillId="0" borderId="0" xfId="0" applyNumberFormat="1" applyFont="1" applyFill="1" applyBorder="1" applyAlignment="1">
      <alignment vertical="top" wrapText="1"/>
    </xf>
    <xf numFmtId="176" fontId="1" fillId="0" borderId="0" xfId="0" applyNumberFormat="1" applyFont="1" applyFill="1" applyBorder="1" applyAlignment="1">
      <alignment vertical="center" wrapText="1"/>
    </xf>
    <xf numFmtId="0" fontId="6" fillId="0" borderId="0" xfId="0" applyFont="1" applyFill="1">
      <alignment vertical="center"/>
    </xf>
    <xf numFmtId="0" fontId="6" fillId="0" borderId="0" xfId="0" applyFont="1" applyFill="1" applyAlignment="1">
      <alignment vertical="center" wrapText="1"/>
    </xf>
    <xf numFmtId="0" fontId="2" fillId="0" borderId="0" xfId="0" applyFont="1" applyFill="1" applyAlignment="1">
      <alignment horizontal="left" vertical="top"/>
    </xf>
    <xf numFmtId="0" fontId="3" fillId="0" borderId="0" xfId="0" applyFont="1" applyFill="1" applyAlignment="1">
      <alignment horizontal="center" vertical="center" wrapText="1"/>
    </xf>
    <xf numFmtId="0" fontId="7" fillId="0" borderId="0" xfId="0" applyFont="1" applyFill="1" applyBorder="1" applyAlignment="1">
      <alignment horizontal="center" vertical="center"/>
    </xf>
    <xf numFmtId="0" fontId="1" fillId="0" borderId="0" xfId="0" applyFont="1" applyFill="1" applyBorder="1" applyAlignment="1">
      <alignment horizontal="center" vertical="center"/>
    </xf>
    <xf numFmtId="0" fontId="1" fillId="0" borderId="7" xfId="0" applyFont="1" applyFill="1" applyBorder="1" applyAlignment="1">
      <alignment horizontal="center" vertical="center" wrapText="1"/>
    </xf>
    <xf numFmtId="0" fontId="1" fillId="0" borderId="9" xfId="0" applyFont="1" applyFill="1" applyBorder="1" applyAlignment="1">
      <alignment horizontal="center" vertical="center" wrapText="1"/>
    </xf>
    <xf numFmtId="0" fontId="1" fillId="0" borderId="3" xfId="0" applyFont="1" applyFill="1" applyBorder="1" applyAlignment="1">
      <alignment horizontal="left" vertical="center"/>
    </xf>
    <xf numFmtId="10" fontId="6" fillId="0" borderId="0" xfId="3" applyNumberFormat="1" applyFont="1" applyFill="1" applyAlignment="1" applyProtection="1">
      <alignment vertical="center" wrapText="1"/>
    </xf>
    <xf numFmtId="179" fontId="1" fillId="0" borderId="3" xfId="0" applyNumberFormat="1" applyFont="1" applyFill="1" applyBorder="1" applyAlignment="1">
      <alignment horizontal="center" vertical="center"/>
    </xf>
    <xf numFmtId="178" fontId="1" fillId="0" borderId="3" xfId="0" applyNumberFormat="1" applyFont="1" applyFill="1" applyBorder="1" applyAlignment="1">
      <alignment horizontal="right" vertical="center"/>
    </xf>
    <xf numFmtId="0" fontId="1" fillId="0" borderId="3" xfId="0" applyFont="1" applyFill="1" applyBorder="1" applyAlignment="1">
      <alignment vertical="center" wrapText="1"/>
    </xf>
    <xf numFmtId="2" fontId="1" fillId="0" borderId="3" xfId="0" applyNumberFormat="1" applyFont="1" applyFill="1" applyBorder="1" applyAlignment="1">
      <alignment horizontal="left" vertical="center" wrapText="1"/>
    </xf>
    <xf numFmtId="2" fontId="1" fillId="0" borderId="3" xfId="0" applyNumberFormat="1" applyFont="1" applyFill="1" applyBorder="1" applyAlignment="1">
      <alignment horizontal="justify" vertical="center" wrapText="1"/>
    </xf>
    <xf numFmtId="0" fontId="1" fillId="0" borderId="10" xfId="0" applyFont="1" applyFill="1" applyBorder="1" applyAlignment="1">
      <alignment horizontal="center" vertical="center" wrapText="1"/>
    </xf>
    <xf numFmtId="0" fontId="1" fillId="0" borderId="0" xfId="0" applyFont="1" applyFill="1" applyAlignment="1">
      <alignment horizontal="center" vertical="center" wrapText="1"/>
    </xf>
    <xf numFmtId="0" fontId="1" fillId="0" borderId="11" xfId="0" applyFont="1" applyFill="1" applyBorder="1" applyAlignment="1">
      <alignment horizontal="center" vertical="center" wrapText="1"/>
    </xf>
    <xf numFmtId="0" fontId="4" fillId="0" borderId="3" xfId="0" applyFont="1" applyFill="1" applyBorder="1" applyAlignment="1">
      <alignment horizontal="right" vertical="center"/>
    </xf>
    <xf numFmtId="0" fontId="1" fillId="0" borderId="3" xfId="0" applyFont="1" applyFill="1" applyBorder="1" applyAlignment="1">
      <alignment horizontal="justify" vertical="center" wrapText="1"/>
    </xf>
    <xf numFmtId="2" fontId="1" fillId="0" borderId="3" xfId="0" applyNumberFormat="1" applyFont="1" applyFill="1" applyBorder="1" applyAlignment="1">
      <alignment horizontal="left" vertical="center"/>
    </xf>
    <xf numFmtId="0" fontId="1" fillId="0" borderId="0" xfId="0" applyFont="1" applyFill="1" applyAlignment="1">
      <alignment vertical="center" wrapText="1"/>
    </xf>
    <xf numFmtId="0" fontId="1" fillId="0" borderId="0" xfId="0" applyFont="1" applyFill="1" applyAlignment="1">
      <alignment horizontal="left" vertical="center" wrapText="1"/>
    </xf>
    <xf numFmtId="0" fontId="4" fillId="0" borderId="3" xfId="0" applyFont="1" applyFill="1" applyBorder="1" applyAlignment="1">
      <alignment horizontal="right" vertical="center" wrapText="1"/>
    </xf>
    <xf numFmtId="178" fontId="4" fillId="0" borderId="3" xfId="0" applyNumberFormat="1" applyFont="1" applyFill="1" applyBorder="1" applyAlignment="1">
      <alignment horizontal="right" vertical="center" wrapText="1"/>
    </xf>
    <xf numFmtId="0" fontId="1" fillId="0" borderId="12" xfId="0" applyFont="1" applyFill="1" applyBorder="1" applyAlignment="1">
      <alignment horizontal="center" vertical="center" wrapText="1"/>
    </xf>
    <xf numFmtId="178" fontId="4" fillId="0" borderId="3" xfId="0" applyNumberFormat="1" applyFont="1" applyFill="1" applyBorder="1" applyAlignment="1">
      <alignment horizontal="right" vertical="center"/>
    </xf>
    <xf numFmtId="0" fontId="4" fillId="0" borderId="3" xfId="0" applyNumberFormat="1" applyFont="1" applyFill="1" applyBorder="1" applyAlignment="1">
      <alignment horizontal="right" vertical="center"/>
    </xf>
    <xf numFmtId="178" fontId="4" fillId="0" borderId="3" xfId="0" applyNumberFormat="1" applyFont="1" applyFill="1" applyBorder="1" applyAlignment="1">
      <alignment vertical="center" wrapText="1"/>
    </xf>
    <xf numFmtId="0" fontId="1" fillId="0" borderId="12" xfId="0" applyFont="1" applyFill="1" applyBorder="1" applyAlignment="1">
      <alignment horizontal="center" vertical="center"/>
    </xf>
    <xf numFmtId="0" fontId="1" fillId="0" borderId="13" xfId="0" applyFont="1" applyFill="1" applyBorder="1" applyAlignment="1">
      <alignment horizontal="left" vertical="center" wrapText="1"/>
    </xf>
    <xf numFmtId="0" fontId="1" fillId="0" borderId="14" xfId="0" applyFont="1" applyFill="1" applyBorder="1" applyAlignment="1">
      <alignment horizontal="left" vertical="center" wrapText="1"/>
    </xf>
    <xf numFmtId="0" fontId="1" fillId="0" borderId="15" xfId="0" applyFont="1" applyFill="1" applyBorder="1" applyAlignment="1">
      <alignment horizontal="left" vertical="center" wrapText="1"/>
    </xf>
    <xf numFmtId="0" fontId="6" fillId="0" borderId="0" xfId="0" applyFont="1" applyFill="1" applyAlignment="1">
      <alignment horizontal="center" vertical="center"/>
    </xf>
    <xf numFmtId="0" fontId="1" fillId="0" borderId="0" xfId="0" applyFont="1" applyFill="1" applyAlignment="1">
      <alignment horizontal="left" vertical="top" wrapText="1"/>
    </xf>
    <xf numFmtId="0" fontId="6" fillId="0" borderId="0" xfId="0" applyFont="1" applyFill="1" applyAlignment="1">
      <alignment horizontal="left" vertical="top"/>
    </xf>
    <xf numFmtId="0" fontId="1" fillId="0" borderId="0" xfId="0" applyFont="1" applyFill="1" applyAlignment="1">
      <alignment horizontal="justify" vertical="center" wrapText="1"/>
    </xf>
    <xf numFmtId="10" fontId="6" fillId="0" borderId="0" xfId="3" applyNumberFormat="1" applyFont="1" applyFill="1" applyAlignment="1" applyProtection="1">
      <alignment vertical="center"/>
    </xf>
    <xf numFmtId="0" fontId="1" fillId="0" borderId="6" xfId="0" applyFont="1" applyFill="1" applyBorder="1" applyAlignment="1">
      <alignment horizontal="center" vertical="center"/>
    </xf>
    <xf numFmtId="0" fontId="1" fillId="0" borderId="9" xfId="0" applyFont="1" applyFill="1" applyBorder="1" applyAlignment="1">
      <alignment horizontal="center" vertical="center"/>
    </xf>
    <xf numFmtId="0" fontId="6" fillId="0" borderId="0" xfId="0" applyFont="1" applyFill="1" applyAlignment="1">
      <alignment horizontal="center" vertical="center" wrapText="1"/>
    </xf>
    <xf numFmtId="0" fontId="8" fillId="0" borderId="0" xfId="0" applyFont="1" applyFill="1" applyAlignment="1">
      <alignment horizontal="center" vertical="center"/>
    </xf>
    <xf numFmtId="176" fontId="1" fillId="0" borderId="16" xfId="0" applyNumberFormat="1" applyFont="1" applyFill="1" applyBorder="1" applyAlignment="1">
      <alignment horizontal="left" vertical="center" wrapText="1"/>
    </xf>
    <xf numFmtId="176" fontId="1" fillId="0" borderId="1" xfId="0" applyNumberFormat="1" applyFont="1" applyFill="1" applyBorder="1" applyAlignment="1">
      <alignment horizontal="left" vertical="center" wrapText="1"/>
    </xf>
    <xf numFmtId="0" fontId="1" fillId="0" borderId="7" xfId="0" applyFont="1" applyFill="1" applyBorder="1" applyAlignment="1">
      <alignment horizontal="center" vertical="center"/>
    </xf>
    <xf numFmtId="0" fontId="4" fillId="0" borderId="3" xfId="0" applyNumberFormat="1" applyFont="1" applyFill="1" applyBorder="1" applyAlignment="1">
      <alignment horizontal="left" vertical="center" wrapText="1"/>
    </xf>
    <xf numFmtId="178" fontId="4" fillId="0" borderId="3" xfId="0" applyNumberFormat="1" applyFont="1" applyFill="1" applyBorder="1" applyAlignment="1">
      <alignment horizontal="center" vertical="center"/>
    </xf>
    <xf numFmtId="179" fontId="4" fillId="0" borderId="3" xfId="0" applyNumberFormat="1" applyFont="1" applyFill="1" applyBorder="1" applyAlignment="1">
      <alignment horizontal="center" vertical="center"/>
    </xf>
    <xf numFmtId="176" fontId="4" fillId="0" borderId="3" xfId="0" applyNumberFormat="1" applyFont="1" applyFill="1" applyBorder="1" applyAlignment="1">
      <alignment horizontal="center" vertical="center"/>
    </xf>
    <xf numFmtId="177" fontId="4" fillId="0" borderId="3" xfId="0" applyNumberFormat="1" applyFont="1" applyFill="1" applyBorder="1" applyAlignment="1">
      <alignment horizontal="center" vertical="center"/>
    </xf>
    <xf numFmtId="0" fontId="4" fillId="0" borderId="3" xfId="0" applyNumberFormat="1" applyFont="1" applyFill="1" applyBorder="1" applyAlignment="1">
      <alignment horizontal="center" vertical="center"/>
    </xf>
    <xf numFmtId="9" fontId="1" fillId="0" borderId="3" xfId="49" applyNumberFormat="1" applyFont="1" applyFill="1" applyBorder="1" applyAlignment="1" applyProtection="1">
      <alignment horizontal="center" vertical="center" wrapText="1"/>
    </xf>
    <xf numFmtId="0" fontId="4" fillId="0" borderId="3" xfId="0" applyFont="1" applyFill="1" applyBorder="1">
      <alignment vertical="center"/>
    </xf>
    <xf numFmtId="0" fontId="4" fillId="0" borderId="3" xfId="0" applyNumberFormat="1" applyFont="1" applyFill="1" applyBorder="1" applyAlignment="1">
      <alignment horizontal="center" vertical="center" wrapText="1"/>
    </xf>
    <xf numFmtId="0" fontId="1" fillId="0" borderId="6" xfId="0" applyFont="1" applyFill="1" applyBorder="1" applyAlignment="1">
      <alignment horizontal="left" vertical="center" wrapText="1"/>
    </xf>
    <xf numFmtId="0" fontId="1" fillId="0" borderId="7" xfId="0" applyFont="1" applyFill="1" applyBorder="1" applyAlignment="1">
      <alignment horizontal="left" vertical="center" wrapText="1"/>
    </xf>
    <xf numFmtId="0" fontId="1" fillId="0" borderId="9" xfId="0" applyFont="1" applyFill="1" applyBorder="1" applyAlignment="1">
      <alignment horizontal="left" vertical="center" wrapText="1"/>
    </xf>
    <xf numFmtId="0" fontId="9" fillId="0" borderId="0" xfId="0" applyFont="1" applyFill="1" applyBorder="1">
      <alignment vertical="center"/>
    </xf>
    <xf numFmtId="0" fontId="2" fillId="0" borderId="0" xfId="0" applyFont="1" applyFill="1" applyBorder="1" applyAlignment="1">
      <alignment horizontal="left" vertical="top"/>
    </xf>
    <xf numFmtId="0" fontId="10" fillId="0" borderId="0" xfId="0" applyFont="1" applyFill="1" applyBorder="1" applyAlignment="1">
      <alignment horizontal="center" vertical="center"/>
    </xf>
    <xf numFmtId="178" fontId="1" fillId="0" borderId="3" xfId="0" applyNumberFormat="1" applyFont="1" applyFill="1" applyBorder="1" applyAlignment="1">
      <alignment horizontal="center" vertical="center"/>
    </xf>
    <xf numFmtId="10" fontId="1" fillId="0" borderId="3" xfId="3" applyNumberFormat="1" applyFont="1" applyFill="1" applyBorder="1" applyAlignment="1" applyProtection="1">
      <alignment horizontal="center" vertical="center"/>
    </xf>
    <xf numFmtId="0" fontId="4" fillId="0" borderId="3" xfId="0" applyFont="1" applyFill="1" applyBorder="1" applyAlignment="1">
      <alignment horizontal="center" vertical="center"/>
    </xf>
    <xf numFmtId="2" fontId="1" fillId="0" borderId="3" xfId="0" applyNumberFormat="1" applyFont="1" applyFill="1" applyBorder="1" applyAlignment="1">
      <alignment vertical="center" wrapText="1"/>
    </xf>
    <xf numFmtId="0" fontId="4" fillId="0" borderId="3" xfId="0" applyFont="1" applyFill="1" applyBorder="1" applyAlignment="1">
      <alignment horizontal="center" vertical="center" wrapText="1"/>
    </xf>
    <xf numFmtId="2" fontId="1" fillId="0" borderId="3" xfId="0" applyNumberFormat="1" applyFont="1" applyFill="1" applyBorder="1" applyAlignment="1">
      <alignment horizontal="center" vertical="center" wrapText="1"/>
    </xf>
    <xf numFmtId="178" fontId="4" fillId="0" borderId="3" xfId="0" applyNumberFormat="1" applyFont="1" applyFill="1" applyBorder="1" applyAlignment="1">
      <alignment horizontal="center" vertical="center" wrapText="1"/>
    </xf>
    <xf numFmtId="0" fontId="1" fillId="0" borderId="0" xfId="0" applyFont="1" applyFill="1" applyBorder="1" applyAlignment="1">
      <alignment horizontal="left" vertical="top" wrapText="1"/>
    </xf>
    <xf numFmtId="0" fontId="6" fillId="0" borderId="0" xfId="0" applyFont="1" applyFill="1" applyBorder="1" applyAlignment="1">
      <alignment horizontal="left" vertical="top"/>
    </xf>
    <xf numFmtId="0" fontId="11" fillId="0" borderId="0" xfId="0" applyFont="1" applyFill="1">
      <alignment vertical="center"/>
    </xf>
    <xf numFmtId="0" fontId="11" fillId="0" borderId="0" xfId="0" applyFont="1" applyFill="1" applyAlignment="1">
      <alignment horizontal="left" vertical="top"/>
    </xf>
    <xf numFmtId="0" fontId="12" fillId="0" borderId="0" xfId="0" applyFont="1" applyFill="1" applyAlignment="1">
      <alignment horizontal="center" vertical="center" wrapText="1"/>
    </xf>
    <xf numFmtId="0" fontId="13" fillId="0" borderId="0" xfId="0" applyFont="1" applyFill="1" applyAlignment="1">
      <alignment horizontal="center" vertical="center" wrapText="1"/>
    </xf>
    <xf numFmtId="0" fontId="11" fillId="0" borderId="0" xfId="0" applyFont="1" applyFill="1" applyBorder="1" applyAlignment="1">
      <alignment horizontal="center" vertical="center"/>
    </xf>
    <xf numFmtId="0" fontId="11" fillId="0" borderId="3" xfId="0" applyFont="1" applyFill="1" applyBorder="1" applyAlignment="1">
      <alignment horizontal="center" vertical="center"/>
    </xf>
    <xf numFmtId="0" fontId="11" fillId="0" borderId="6" xfId="0" applyFont="1" applyFill="1" applyBorder="1" applyAlignment="1">
      <alignment horizontal="center" vertical="center" wrapText="1"/>
    </xf>
    <xf numFmtId="0" fontId="11" fillId="0" borderId="7" xfId="0" applyFont="1" applyFill="1" applyBorder="1" applyAlignment="1">
      <alignment horizontal="center" vertical="center" wrapText="1"/>
    </xf>
    <xf numFmtId="0" fontId="11" fillId="0" borderId="9" xfId="0" applyFont="1" applyFill="1" applyBorder="1" applyAlignment="1">
      <alignment horizontal="center" vertical="center" wrapText="1"/>
    </xf>
    <xf numFmtId="0" fontId="11" fillId="0" borderId="9" xfId="0" applyFont="1" applyFill="1" applyBorder="1" applyAlignment="1">
      <alignment horizontal="center" vertical="center"/>
    </xf>
    <xf numFmtId="0" fontId="11" fillId="0" borderId="3" xfId="0" applyFont="1" applyFill="1" applyBorder="1" applyAlignment="1">
      <alignment horizontal="center" vertical="center" wrapText="1"/>
    </xf>
    <xf numFmtId="0" fontId="11" fillId="0" borderId="3" xfId="0" applyFont="1" applyFill="1" applyBorder="1" applyAlignment="1">
      <alignment horizontal="left" vertical="center"/>
    </xf>
    <xf numFmtId="176" fontId="11" fillId="0" borderId="3" xfId="0" applyNumberFormat="1" applyFont="1" applyFill="1" applyBorder="1" applyAlignment="1">
      <alignment horizontal="left" vertical="center" wrapText="1"/>
    </xf>
    <xf numFmtId="181" fontId="14" fillId="0" borderId="3" xfId="0" applyNumberFormat="1" applyFont="1" applyFill="1" applyBorder="1" applyAlignment="1">
      <alignment horizontal="center" vertical="center"/>
    </xf>
    <xf numFmtId="43" fontId="11" fillId="0" borderId="3" xfId="0" applyNumberFormat="1" applyFont="1" applyFill="1" applyBorder="1" applyAlignment="1">
      <alignment horizontal="center" vertical="center" wrapText="1"/>
    </xf>
    <xf numFmtId="178" fontId="11" fillId="0" borderId="3" xfId="0" applyNumberFormat="1" applyFont="1" applyFill="1" applyBorder="1" applyAlignment="1">
      <alignment horizontal="right" vertical="center"/>
    </xf>
    <xf numFmtId="0" fontId="11" fillId="0" borderId="6" xfId="0" applyFont="1" applyFill="1" applyBorder="1" applyAlignment="1">
      <alignment horizontal="center" vertical="center"/>
    </xf>
    <xf numFmtId="0" fontId="11" fillId="0" borderId="7" xfId="0" applyFont="1" applyFill="1" applyBorder="1" applyAlignment="1">
      <alignment horizontal="center" vertical="center"/>
    </xf>
    <xf numFmtId="0" fontId="11" fillId="0" borderId="9" xfId="0" applyFont="1" applyFill="1" applyBorder="1">
      <alignment vertical="center"/>
    </xf>
    <xf numFmtId="49" fontId="11" fillId="0" borderId="3" xfId="0" applyNumberFormat="1" applyFont="1" applyFill="1" applyBorder="1" applyAlignment="1">
      <alignment horizontal="left" vertical="center" wrapText="1"/>
    </xf>
    <xf numFmtId="176" fontId="1" fillId="0" borderId="17" xfId="0" applyNumberFormat="1" applyFont="1" applyFill="1" applyBorder="1" applyAlignment="1">
      <alignment horizontal="left" vertical="center" wrapText="1"/>
    </xf>
    <xf numFmtId="176" fontId="1" fillId="0" borderId="18" xfId="0" applyNumberFormat="1" applyFont="1" applyFill="1" applyBorder="1" applyAlignment="1">
      <alignment horizontal="left" vertical="center" wrapText="1"/>
    </xf>
    <xf numFmtId="176" fontId="1" fillId="0" borderId="19" xfId="0" applyNumberFormat="1" applyFont="1" applyFill="1" applyBorder="1" applyAlignment="1">
      <alignment horizontal="left" vertical="center" wrapText="1"/>
    </xf>
    <xf numFmtId="176" fontId="1" fillId="0" borderId="13" xfId="0" applyNumberFormat="1" applyFont="1" applyFill="1" applyBorder="1" applyAlignment="1">
      <alignment horizontal="left" vertical="center" wrapText="1"/>
    </xf>
    <xf numFmtId="176" fontId="1" fillId="0" borderId="14" xfId="0" applyNumberFormat="1" applyFont="1" applyFill="1" applyBorder="1" applyAlignment="1">
      <alignment horizontal="left" vertical="center" wrapText="1"/>
    </xf>
    <xf numFmtId="176" fontId="1" fillId="0" borderId="20" xfId="0" applyNumberFormat="1" applyFont="1" applyFill="1" applyBorder="1" applyAlignment="1">
      <alignment horizontal="left" vertical="center" wrapText="1"/>
    </xf>
    <xf numFmtId="49" fontId="15" fillId="0" borderId="3" xfId="0" applyNumberFormat="1" applyFont="1" applyFill="1" applyBorder="1" applyAlignment="1">
      <alignment horizontal="left" vertical="center" wrapText="1"/>
    </xf>
    <xf numFmtId="0" fontId="11" fillId="0" borderId="3" xfId="0" applyFont="1" applyFill="1" applyBorder="1" applyAlignment="1">
      <alignment horizontal="justify" vertical="center" wrapText="1"/>
    </xf>
    <xf numFmtId="0" fontId="11" fillId="0" borderId="3" xfId="0" applyFont="1" applyFill="1" applyBorder="1" applyAlignment="1">
      <alignment horizontal="left" vertical="center" wrapText="1"/>
    </xf>
    <xf numFmtId="0" fontId="15" fillId="0" borderId="3" xfId="0" applyFont="1" applyFill="1" applyBorder="1" applyAlignment="1">
      <alignment horizontal="center" vertical="center" wrapText="1"/>
    </xf>
    <xf numFmtId="178" fontId="15" fillId="0" borderId="3" xfId="0" applyNumberFormat="1" applyFont="1" applyFill="1" applyBorder="1" applyAlignment="1">
      <alignment horizontal="center" vertical="center" wrapText="1"/>
    </xf>
    <xf numFmtId="178" fontId="11" fillId="0" borderId="3" xfId="0" applyNumberFormat="1" applyFont="1" applyFill="1" applyBorder="1" applyAlignment="1">
      <alignment horizontal="center" vertical="center" wrapText="1"/>
    </xf>
    <xf numFmtId="0" fontId="11" fillId="0" borderId="4" xfId="0" applyNumberFormat="1" applyFont="1" applyFill="1" applyBorder="1" applyAlignment="1">
      <alignment horizontal="left" vertical="center" wrapText="1"/>
    </xf>
    <xf numFmtId="0" fontId="11" fillId="0" borderId="21" xfId="0" applyNumberFormat="1" applyFont="1" applyFill="1" applyBorder="1" applyAlignment="1">
      <alignment horizontal="left" vertical="center" wrapText="1"/>
    </xf>
    <xf numFmtId="0" fontId="7" fillId="0" borderId="4" xfId="0" applyNumberFormat="1" applyFont="1" applyFill="1" applyBorder="1" applyAlignment="1">
      <alignment horizontal="left" vertical="center" wrapText="1" indent="2"/>
    </xf>
    <xf numFmtId="0" fontId="15" fillId="0" borderId="21" xfId="0" applyNumberFormat="1" applyFont="1" applyFill="1" applyBorder="1" applyAlignment="1">
      <alignment horizontal="left" vertical="center" wrapText="1" indent="2"/>
    </xf>
    <xf numFmtId="0" fontId="16" fillId="0" borderId="3" xfId="0" applyFont="1" applyFill="1" applyBorder="1" applyAlignment="1">
      <alignment horizontal="center" vertical="center" wrapText="1"/>
    </xf>
    <xf numFmtId="182" fontId="11" fillId="0" borderId="3" xfId="3" applyNumberFormat="1" applyFont="1" applyFill="1" applyBorder="1" applyAlignment="1" applyProtection="1">
      <alignment horizontal="center" vertical="center" wrapText="1"/>
    </xf>
    <xf numFmtId="0" fontId="11" fillId="0" borderId="3" xfId="3" applyNumberFormat="1" applyFont="1" applyFill="1" applyBorder="1" applyAlignment="1" applyProtection="1">
      <alignment horizontal="center" vertical="center" wrapText="1"/>
    </xf>
    <xf numFmtId="2" fontId="11" fillId="0" borderId="3" xfId="0" applyNumberFormat="1" applyFont="1" applyFill="1" applyBorder="1" applyAlignment="1">
      <alignment horizontal="center" vertical="center" wrapText="1"/>
    </xf>
    <xf numFmtId="0" fontId="11" fillId="0" borderId="3" xfId="0" applyNumberFormat="1" applyFont="1" applyFill="1" applyBorder="1" applyAlignment="1">
      <alignment horizontal="center" vertical="center" wrapText="1"/>
    </xf>
    <xf numFmtId="0" fontId="11" fillId="0" borderId="10" xfId="0" applyFont="1" applyFill="1" applyBorder="1" applyAlignment="1">
      <alignment horizontal="center" vertical="center" wrapText="1"/>
    </xf>
    <xf numFmtId="0" fontId="11" fillId="0" borderId="6" xfId="0" applyFont="1" applyFill="1" applyBorder="1" applyAlignment="1">
      <alignment horizontal="left" vertical="center" wrapText="1"/>
    </xf>
    <xf numFmtId="0" fontId="11" fillId="0" borderId="9" xfId="0" applyFont="1" applyFill="1" applyBorder="1" applyAlignment="1">
      <alignment horizontal="left" vertical="center" wrapText="1"/>
    </xf>
    <xf numFmtId="0" fontId="11" fillId="0" borderId="11" xfId="0" applyFont="1" applyFill="1" applyBorder="1" applyAlignment="1">
      <alignment horizontal="center" vertical="center" wrapText="1"/>
    </xf>
    <xf numFmtId="0" fontId="11" fillId="0" borderId="12" xfId="0" applyFont="1" applyFill="1" applyBorder="1" applyAlignment="1">
      <alignment horizontal="center" vertical="center" wrapText="1"/>
    </xf>
    <xf numFmtId="179" fontId="11" fillId="0" borderId="3" xfId="0" applyNumberFormat="1" applyFont="1" applyFill="1" applyBorder="1" applyAlignment="1">
      <alignment horizontal="center" vertical="center" wrapText="1"/>
    </xf>
    <xf numFmtId="0" fontId="11" fillId="0" borderId="12" xfId="0" applyFont="1" applyFill="1" applyBorder="1" applyAlignment="1">
      <alignment horizontal="center" vertical="center"/>
    </xf>
    <xf numFmtId="0" fontId="11" fillId="0" borderId="0" xfId="0" applyFont="1" applyFill="1" applyAlignment="1">
      <alignment horizontal="left" vertical="top" wrapText="1"/>
    </xf>
    <xf numFmtId="10" fontId="11" fillId="0" borderId="3" xfId="3" applyNumberFormat="1" applyFont="1" applyFill="1" applyBorder="1" applyAlignment="1" applyProtection="1">
      <alignment horizontal="center" vertical="center"/>
    </xf>
    <xf numFmtId="2" fontId="11" fillId="0" borderId="3" xfId="0" applyNumberFormat="1" applyFont="1" applyFill="1" applyBorder="1" applyAlignment="1">
      <alignment horizontal="left" vertical="center" wrapText="1"/>
    </xf>
    <xf numFmtId="2" fontId="11" fillId="0" borderId="3" xfId="0" applyNumberFormat="1" applyFont="1" applyFill="1" applyBorder="1" applyAlignment="1">
      <alignment horizontal="justify" vertical="center" wrapText="1"/>
    </xf>
    <xf numFmtId="0" fontId="11" fillId="0" borderId="0" xfId="0" applyFont="1" applyFill="1" applyAlignment="1">
      <alignment horizontal="center" vertical="center" wrapText="1"/>
    </xf>
    <xf numFmtId="0" fontId="11" fillId="0" borderId="0" xfId="0" applyFont="1" applyFill="1" applyAlignment="1">
      <alignment vertical="center" wrapText="1"/>
    </xf>
    <xf numFmtId="0" fontId="17" fillId="0" borderId="3" xfId="0" applyFont="1" applyFill="1" applyBorder="1" applyAlignment="1">
      <alignment horizontal="left" vertical="center" wrapText="1"/>
    </xf>
    <xf numFmtId="0" fontId="11" fillId="0" borderId="0" xfId="0" applyFont="1" applyFill="1" applyAlignment="1">
      <alignment horizontal="center" vertical="center"/>
    </xf>
    <xf numFmtId="0" fontId="14" fillId="0" borderId="3" xfId="0" applyFont="1" applyFill="1" applyBorder="1" applyAlignment="1">
      <alignment horizontal="left" vertical="center" wrapText="1"/>
    </xf>
    <xf numFmtId="9" fontId="18" fillId="2" borderId="0" xfId="3" applyFont="1" applyFill="1" applyAlignment="1" applyProtection="1">
      <alignment vertical="center"/>
    </xf>
    <xf numFmtId="0" fontId="17" fillId="0" borderId="3" xfId="0" applyFont="1" applyFill="1" applyBorder="1" applyAlignment="1">
      <alignment horizontal="center" vertical="center" wrapText="1"/>
    </xf>
    <xf numFmtId="0" fontId="14" fillId="0" borderId="3" xfId="0" applyFont="1" applyFill="1" applyBorder="1" applyAlignment="1">
      <alignment horizontal="center" vertical="center" wrapText="1"/>
    </xf>
    <xf numFmtId="0" fontId="17" fillId="0" borderId="10" xfId="0" applyFont="1" applyFill="1" applyBorder="1" applyAlignment="1">
      <alignment horizontal="left" vertical="center" wrapText="1"/>
    </xf>
    <xf numFmtId="10" fontId="18" fillId="2" borderId="0" xfId="3" applyNumberFormat="1" applyFont="1" applyFill="1" applyAlignment="1" applyProtection="1">
      <alignment vertical="center"/>
    </xf>
    <xf numFmtId="0" fontId="17" fillId="0" borderId="11" xfId="0" applyFont="1" applyFill="1" applyBorder="1" applyAlignment="1">
      <alignment horizontal="left" vertical="center" wrapText="1"/>
    </xf>
    <xf numFmtId="0" fontId="17" fillId="0" borderId="12" xfId="0" applyFont="1" applyFill="1" applyBorder="1" applyAlignment="1">
      <alignment horizontal="left" vertical="center" wrapText="1"/>
    </xf>
    <xf numFmtId="0" fontId="17" fillId="0" borderId="3" xfId="0" applyFont="1" applyFill="1" applyBorder="1" applyAlignment="1">
      <alignment vertical="center" wrapText="1"/>
    </xf>
    <xf numFmtId="2" fontId="11" fillId="0" borderId="3" xfId="0" applyNumberFormat="1" applyFont="1" applyFill="1" applyBorder="1" applyAlignment="1">
      <alignment horizontal="left" vertical="center"/>
    </xf>
    <xf numFmtId="178" fontId="17" fillId="0" borderId="3" xfId="0" applyNumberFormat="1" applyFont="1" applyFill="1" applyBorder="1" applyAlignment="1">
      <alignment horizontal="left" vertical="center" wrapText="1"/>
    </xf>
    <xf numFmtId="0" fontId="19" fillId="0" borderId="0" xfId="0" applyFont="1" applyFill="1" applyAlignment="1">
      <alignment horizontal="center" vertical="center"/>
    </xf>
    <xf numFmtId="0" fontId="20" fillId="0" borderId="3" xfId="0" applyFont="1" applyFill="1" applyBorder="1" applyAlignment="1">
      <alignment horizontal="center" vertical="center" wrapText="1"/>
    </xf>
    <xf numFmtId="178" fontId="14" fillId="0" borderId="3" xfId="0" applyNumberFormat="1" applyFont="1" applyFill="1" applyBorder="1" applyAlignment="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2 2" xfId="50"/>
  </cellStyles>
  <dxfs count="17">
    <dxf>
      <fill>
        <patternFill patternType="solid">
          <fgColor rgb="FFDAE3F4"/>
          <bgColor rgb="FFDAE3F4"/>
        </patternFill>
      </fill>
    </dxf>
    <dxf>
      <fill>
        <patternFill patternType="solid">
          <fgColor rgb="FFDAE3F4"/>
          <bgColor rgb="FFDAE3F4"/>
        </patternFill>
      </fill>
    </dxf>
    <dxf>
      <font>
        <b val="1"/>
        <color rgb="FF000000"/>
      </font>
    </dxf>
    <dxf>
      <font>
        <b val="1"/>
        <color rgb="FF000000"/>
      </font>
    </dxf>
    <dxf>
      <font>
        <b val="1"/>
        <color rgb="FF000000"/>
      </font>
      <border>
        <left/>
        <right/>
        <top style="double">
          <color rgb="FF4873CB"/>
        </top>
        <bottom/>
      </border>
    </dxf>
    <dxf>
      <font>
        <b val="1"/>
        <color rgb="FFFFFFFF"/>
      </font>
      <fill>
        <patternFill patternType="solid">
          <fgColor rgb="FF4873CB"/>
          <bgColor rgb="FF4873CB"/>
        </patternFill>
      </fill>
    </dxf>
    <dxf>
      <font>
        <color rgb="FF000000"/>
      </font>
      <border>
        <left style="thin">
          <color rgb="FF4873CB"/>
        </left>
        <right style="thin">
          <color rgb="FF4873CB"/>
        </right>
        <top style="thin">
          <color rgb="FF4873CB"/>
        </top>
        <bottom style="thin">
          <color rgb="FF4873CB"/>
        </bottom>
      </border>
    </dxf>
    <dxf>
      <fill>
        <patternFill patternType="solid">
          <fgColor rgb="FFDAE3F4"/>
          <bgColor rgb="FFDAE3F4"/>
        </patternFill>
      </fill>
      <border>
        <left/>
        <right/>
        <top/>
        <bottom style="thin">
          <color rgb="FF91ABE0"/>
        </bottom>
      </border>
    </dxf>
    <dxf>
      <font>
        <b val="1"/>
      </font>
      <fill>
        <patternFill patternType="solid">
          <fgColor rgb="FFDAE3F4"/>
          <bgColor rgb="FFDAE3F4"/>
        </patternFill>
      </fill>
      <border>
        <left/>
        <right/>
        <top/>
        <bottom style="thin">
          <color rgb="FF91ABE0"/>
        </bottom>
      </border>
    </dxf>
    <dxf>
      <font>
        <color rgb="FF000000"/>
      </font>
    </dxf>
    <dxf>
      <font>
        <color rgb="FF000000"/>
      </font>
      <border>
        <left/>
        <right/>
        <top/>
        <bottom style="thin">
          <color rgb="FF91ABE0"/>
        </bottom>
      </border>
    </dxf>
    <dxf>
      <font>
        <b val="1"/>
        <color rgb="FF000000"/>
      </font>
    </dxf>
    <dxf>
      <font>
        <b val="1"/>
        <color rgb="FF000000"/>
      </font>
      <border>
        <left/>
        <right/>
        <top style="thin">
          <color rgb="FF4873CB"/>
        </top>
        <bottom style="thin">
          <color rgb="FF4873CB"/>
        </bottom>
      </border>
    </dxf>
    <dxf>
      <fill>
        <patternFill patternType="solid">
          <fgColor rgb="FFDAE3F4"/>
          <bgColor rgb="FFDAE3F4"/>
        </patternFill>
      </fill>
    </dxf>
    <dxf>
      <fill>
        <patternFill patternType="solid">
          <fgColor rgb="FFDAE3F4"/>
          <bgColor rgb="FFDAE3F4"/>
        </patternFill>
      </fill>
    </dxf>
    <dxf>
      <font>
        <b val="1"/>
        <color rgb="FF000000"/>
      </font>
      <fill>
        <patternFill patternType="solid">
          <fgColor rgb="FFDAE3F4"/>
          <bgColor rgb="FFDAE3F4"/>
        </patternFill>
      </fill>
      <border>
        <left/>
        <right/>
        <top style="thin">
          <color rgb="FF91ABE0"/>
        </top>
        <bottom style="thin">
          <color rgb="FF91ABE0"/>
        </bottom>
      </border>
    </dxf>
    <dxf>
      <font>
        <b val="1"/>
        <color rgb="FF000000"/>
      </font>
      <fill>
        <patternFill patternType="solid">
          <fgColor rgb="FFDAE3F4"/>
          <bgColor rgb="FFDAE3F4"/>
        </patternFill>
      </fill>
      <border>
        <left/>
        <right/>
        <top/>
        <bottom style="thin">
          <color rgb="FF91ABE0"/>
        </bottom>
      </border>
    </dxf>
  </dxfs>
  <tableStyles count="2" defaultTableStyle="TableStylePreset3_Accent1 1" defaultPivotStyle="PivotStylePreset2_Accent1 1">
    <tableStyle name="TableStylePreset3_Accent1 1" pivot="0" count="7" xr9:uid="{5D18BF46-50EA-432E-A698-BAA40C76F8DD}">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1" table="0" count="10" xr9:uid="{A1A40379-78AF-4D7D-A745-49AF378318F5}">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theme" Target="theme/theme1.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0" Type="http://schemas.openxmlformats.org/officeDocument/2006/relationships/styles" Target="styles.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60"/>
  <sheetViews>
    <sheetView showOutlineSymbols="0" tabSelected="1" topLeftCell="A25" workbookViewId="0">
      <selection activeCell="I48" sqref="I48"/>
    </sheetView>
  </sheetViews>
  <sheetFormatPr defaultColWidth="9" defaultRowHeight="12.75"/>
  <cols>
    <col min="1" max="1" width="5.625" style="122" customWidth="1"/>
    <col min="2" max="2" width="4.25" style="122" customWidth="1"/>
    <col min="3" max="3" width="7.125" style="122" customWidth="1"/>
    <col min="4" max="4" width="22.5" style="122" customWidth="1"/>
    <col min="5" max="5" width="21.625" style="122" customWidth="1"/>
    <col min="6" max="6" width="13.25" style="122" customWidth="1"/>
    <col min="7" max="7" width="14" style="122" customWidth="1"/>
    <col min="8" max="8" width="17.375" style="122" customWidth="1"/>
    <col min="9" max="9" width="24.375" style="122" customWidth="1"/>
    <col min="10" max="10" width="8.875" style="122"/>
    <col min="11" max="16384" width="8.75" style="122"/>
  </cols>
  <sheetData>
    <row r="1" ht="15" customHeight="1" spans="1:9">
      <c r="A1" s="123" t="s">
        <v>0</v>
      </c>
      <c r="B1" s="123"/>
      <c r="C1" s="123"/>
      <c r="D1" s="123"/>
      <c r="E1" s="123"/>
      <c r="F1" s="123"/>
      <c r="G1" s="123"/>
      <c r="H1" s="123"/>
      <c r="I1" s="123"/>
    </row>
    <row r="2" ht="24.95" customHeight="1" spans="1:9">
      <c r="A2" s="124" t="s">
        <v>1</v>
      </c>
      <c r="B2" s="125"/>
      <c r="C2" s="125"/>
      <c r="D2" s="125"/>
      <c r="E2" s="125"/>
      <c r="F2" s="125"/>
      <c r="G2" s="125"/>
      <c r="H2" s="125"/>
      <c r="I2" s="125"/>
    </row>
    <row r="3" ht="24.95" customHeight="1" spans="1:9">
      <c r="A3" s="126" t="s">
        <v>2</v>
      </c>
      <c r="B3" s="126"/>
      <c r="C3" s="126"/>
      <c r="D3" s="126"/>
      <c r="E3" s="126"/>
      <c r="F3" s="126"/>
      <c r="G3" s="126"/>
      <c r="H3" s="126"/>
      <c r="I3" s="126"/>
    </row>
    <row r="4" ht="27.95" customHeight="1" spans="1:9">
      <c r="A4" s="127" t="s">
        <v>3</v>
      </c>
      <c r="B4" s="127"/>
      <c r="C4" s="127"/>
      <c r="D4" s="127" t="s">
        <v>4</v>
      </c>
      <c r="E4" s="127"/>
      <c r="F4" s="127"/>
      <c r="G4" s="127"/>
      <c r="H4" s="127"/>
      <c r="I4" s="127"/>
    </row>
    <row r="5" ht="27.95" customHeight="1" spans="1:9">
      <c r="A5" s="127" t="s">
        <v>5</v>
      </c>
      <c r="B5" s="127"/>
      <c r="C5" s="127"/>
      <c r="D5" s="127" t="s">
        <v>6</v>
      </c>
      <c r="E5" s="127"/>
      <c r="F5" s="127"/>
      <c r="G5" s="127"/>
      <c r="H5" s="127"/>
      <c r="I5" s="127"/>
    </row>
    <row r="6" ht="27.95" customHeight="1" spans="1:9">
      <c r="A6" s="128" t="s">
        <v>7</v>
      </c>
      <c r="B6" s="129"/>
      <c r="C6" s="130"/>
      <c r="D6" s="91" t="s">
        <v>8</v>
      </c>
      <c r="E6" s="131"/>
      <c r="F6" s="128" t="s">
        <v>9</v>
      </c>
      <c r="G6" s="129"/>
      <c r="H6" s="49"/>
      <c r="I6" s="130"/>
    </row>
    <row r="7" ht="27.95" customHeight="1" spans="1:9">
      <c r="A7" s="132" t="s">
        <v>10</v>
      </c>
      <c r="B7" s="132"/>
      <c r="C7" s="132"/>
      <c r="D7" s="133"/>
      <c r="E7" s="132" t="s">
        <v>11</v>
      </c>
      <c r="F7" s="128" t="s">
        <v>12</v>
      </c>
      <c r="G7" s="130"/>
      <c r="H7" s="132" t="s">
        <v>13</v>
      </c>
      <c r="I7" s="18" t="s">
        <v>14</v>
      </c>
    </row>
    <row r="8" ht="27.95" customHeight="1" spans="1:9">
      <c r="A8" s="132"/>
      <c r="B8" s="132"/>
      <c r="C8" s="132"/>
      <c r="D8" s="134" t="s">
        <v>15</v>
      </c>
      <c r="E8" s="135">
        <f>E9+E10+E11</f>
        <v>214432</v>
      </c>
      <c r="F8" s="128"/>
      <c r="G8" s="130"/>
      <c r="H8" s="135">
        <f>H9+H10+H11</f>
        <v>173556.55</v>
      </c>
      <c r="I8" s="171">
        <f>H8/(E8-F8)</f>
        <v>0.80937803126399</v>
      </c>
    </row>
    <row r="9" ht="27.95" customHeight="1" spans="1:9">
      <c r="A9" s="132"/>
      <c r="B9" s="132"/>
      <c r="C9" s="132"/>
      <c r="D9" s="134" t="s">
        <v>16</v>
      </c>
      <c r="E9" s="135">
        <v>214432</v>
      </c>
      <c r="F9" s="128"/>
      <c r="G9" s="130"/>
      <c r="H9" s="135">
        <v>173556.55</v>
      </c>
      <c r="I9" s="171">
        <f>H9/(E9-F9)</f>
        <v>0.80937803126399</v>
      </c>
    </row>
    <row r="10" ht="27.95" customHeight="1" spans="1:9">
      <c r="A10" s="132"/>
      <c r="B10" s="132"/>
      <c r="C10" s="132"/>
      <c r="D10" s="134" t="s">
        <v>17</v>
      </c>
      <c r="E10" s="136"/>
      <c r="F10" s="128"/>
      <c r="G10" s="130"/>
      <c r="H10" s="137"/>
      <c r="I10" s="171"/>
    </row>
    <row r="11" ht="27.95" customHeight="1" spans="1:9">
      <c r="A11" s="132"/>
      <c r="B11" s="132"/>
      <c r="C11" s="132"/>
      <c r="D11" s="134" t="s">
        <v>18</v>
      </c>
      <c r="E11" s="132"/>
      <c r="F11" s="128"/>
      <c r="G11" s="130"/>
      <c r="H11" s="137"/>
      <c r="I11" s="127"/>
    </row>
    <row r="12" ht="21.75" customHeight="1" spans="1:9">
      <c r="A12" s="127" t="s">
        <v>19</v>
      </c>
      <c r="B12" s="127"/>
      <c r="C12" s="127"/>
      <c r="D12" s="138"/>
      <c r="E12" s="131"/>
      <c r="F12" s="138" t="s">
        <v>20</v>
      </c>
      <c r="G12" s="139"/>
      <c r="H12" s="140"/>
      <c r="I12" s="127" t="s">
        <v>21</v>
      </c>
    </row>
    <row r="13" ht="54" customHeight="1" spans="1:9">
      <c r="A13" s="127"/>
      <c r="B13" s="127"/>
      <c r="C13" s="127"/>
      <c r="D13" s="127" t="s">
        <v>22</v>
      </c>
      <c r="E13" s="141" t="s">
        <v>23</v>
      </c>
      <c r="F13" s="142" t="s">
        <v>24</v>
      </c>
      <c r="G13" s="143"/>
      <c r="H13" s="144"/>
      <c r="I13" s="172"/>
    </row>
    <row r="14" ht="54" customHeight="1" spans="1:9">
      <c r="A14" s="127"/>
      <c r="B14" s="127"/>
      <c r="C14" s="127"/>
      <c r="D14" s="127"/>
      <c r="E14" s="141" t="s">
        <v>25</v>
      </c>
      <c r="F14" s="145"/>
      <c r="G14" s="146"/>
      <c r="H14" s="147"/>
      <c r="I14" s="173"/>
    </row>
    <row r="15" ht="24.95" customHeight="1" spans="1:9">
      <c r="A15" s="127"/>
      <c r="B15" s="127"/>
      <c r="C15" s="127"/>
      <c r="D15" s="132" t="s">
        <v>26</v>
      </c>
      <c r="E15" s="148" t="s">
        <v>27</v>
      </c>
      <c r="F15" s="142" t="s">
        <v>28</v>
      </c>
      <c r="G15" s="143"/>
      <c r="H15" s="144"/>
      <c r="I15" s="173"/>
    </row>
    <row r="16" ht="24.95" customHeight="1" spans="1:9">
      <c r="A16" s="127"/>
      <c r="B16" s="127"/>
      <c r="C16" s="127"/>
      <c r="D16" s="132"/>
      <c r="E16" s="148" t="s">
        <v>29</v>
      </c>
      <c r="F16" s="145"/>
      <c r="G16" s="146"/>
      <c r="H16" s="147"/>
      <c r="I16" s="173"/>
    </row>
    <row r="17" ht="24.95" customHeight="1" spans="1:9">
      <c r="A17" s="127"/>
      <c r="B17" s="127"/>
      <c r="C17" s="127"/>
      <c r="D17" s="132" t="s">
        <v>30</v>
      </c>
      <c r="E17" s="148" t="s">
        <v>31</v>
      </c>
      <c r="F17" s="142" t="s">
        <v>32</v>
      </c>
      <c r="G17" s="143"/>
      <c r="H17" s="144"/>
      <c r="I17" s="173"/>
    </row>
    <row r="18" ht="24.95" customHeight="1" spans="1:9">
      <c r="A18" s="127"/>
      <c r="B18" s="127"/>
      <c r="C18" s="127"/>
      <c r="D18" s="132"/>
      <c r="E18" s="141" t="s">
        <v>33</v>
      </c>
      <c r="F18" s="145"/>
      <c r="G18" s="146"/>
      <c r="H18" s="147"/>
      <c r="I18" s="173"/>
    </row>
    <row r="19" ht="104.25" customHeight="1" spans="1:9">
      <c r="A19" s="127"/>
      <c r="B19" s="127"/>
      <c r="C19" s="127"/>
      <c r="D19" s="132" t="s">
        <v>34</v>
      </c>
      <c r="E19" s="141" t="s">
        <v>35</v>
      </c>
      <c r="F19" s="22" t="s">
        <v>36</v>
      </c>
      <c r="G19" s="134"/>
      <c r="H19" s="134"/>
      <c r="I19" s="173"/>
    </row>
    <row r="20" ht="24.95" customHeight="1" spans="1:9">
      <c r="A20" s="127"/>
      <c r="B20" s="127"/>
      <c r="C20" s="127"/>
      <c r="D20" s="132"/>
      <c r="E20" s="141" t="s">
        <v>37</v>
      </c>
      <c r="F20" s="22" t="s">
        <v>38</v>
      </c>
      <c r="G20" s="134"/>
      <c r="H20" s="134"/>
      <c r="I20" s="173"/>
    </row>
    <row r="21" ht="33.75" customHeight="1" spans="1:9">
      <c r="A21" s="127"/>
      <c r="B21" s="127"/>
      <c r="C21" s="127"/>
      <c r="D21" s="132" t="s">
        <v>39</v>
      </c>
      <c r="E21" s="141" t="s">
        <v>40</v>
      </c>
      <c r="F21" s="142" t="s">
        <v>41</v>
      </c>
      <c r="G21" s="143"/>
      <c r="H21" s="144"/>
      <c r="I21" s="173"/>
    </row>
    <row r="22" ht="33.75" customHeight="1" spans="1:9">
      <c r="A22" s="127"/>
      <c r="B22" s="127"/>
      <c r="C22" s="127"/>
      <c r="D22" s="132"/>
      <c r="E22" s="141" t="s">
        <v>42</v>
      </c>
      <c r="F22" s="145"/>
      <c r="G22" s="146"/>
      <c r="H22" s="147"/>
      <c r="I22" s="173"/>
    </row>
    <row r="23" ht="37.5" customHeight="1" spans="1:9">
      <c r="A23" s="127"/>
      <c r="B23" s="127"/>
      <c r="C23" s="127"/>
      <c r="D23" s="132" t="s">
        <v>43</v>
      </c>
      <c r="E23" s="141" t="s">
        <v>44</v>
      </c>
      <c r="F23" s="22" t="s">
        <v>45</v>
      </c>
      <c r="G23" s="134"/>
      <c r="H23" s="134"/>
      <c r="I23" s="173"/>
    </row>
    <row r="24" ht="37.5" customHeight="1" spans="1:9">
      <c r="A24" s="127"/>
      <c r="B24" s="127"/>
      <c r="C24" s="127"/>
      <c r="D24" s="132"/>
      <c r="E24" s="141" t="s">
        <v>46</v>
      </c>
      <c r="F24" s="22" t="s">
        <v>47</v>
      </c>
      <c r="G24" s="134"/>
      <c r="H24" s="134"/>
      <c r="I24" s="173"/>
    </row>
    <row r="25" ht="82" customHeight="1" spans="1:9">
      <c r="A25" s="127"/>
      <c r="B25" s="127"/>
      <c r="C25" s="127"/>
      <c r="D25" s="132"/>
      <c r="E25" s="141" t="s">
        <v>48</v>
      </c>
      <c r="F25" s="22" t="s">
        <v>49</v>
      </c>
      <c r="G25" s="134"/>
      <c r="H25" s="134"/>
      <c r="I25" s="173"/>
    </row>
    <row r="26" ht="49.5" customHeight="1" spans="1:9">
      <c r="A26" s="127"/>
      <c r="B26" s="127"/>
      <c r="C26" s="127"/>
      <c r="D26" s="132" t="s">
        <v>50</v>
      </c>
      <c r="E26" s="141" t="s">
        <v>51</v>
      </c>
      <c r="F26" s="22" t="s">
        <v>52</v>
      </c>
      <c r="G26" s="134"/>
      <c r="H26" s="134"/>
      <c r="I26" s="173"/>
    </row>
    <row r="27" ht="24.95" customHeight="1" spans="1:9">
      <c r="A27" s="127"/>
      <c r="B27" s="127"/>
      <c r="C27" s="127"/>
      <c r="D27" s="132"/>
      <c r="E27" s="141" t="s">
        <v>53</v>
      </c>
      <c r="F27" s="22" t="s">
        <v>54</v>
      </c>
      <c r="G27" s="134"/>
      <c r="H27" s="134"/>
      <c r="I27" s="173"/>
    </row>
    <row r="28" ht="24.95" customHeight="1" spans="1:9">
      <c r="A28" s="127"/>
      <c r="B28" s="127"/>
      <c r="C28" s="127"/>
      <c r="D28" s="132"/>
      <c r="E28" s="141" t="s">
        <v>55</v>
      </c>
      <c r="F28" s="22" t="s">
        <v>56</v>
      </c>
      <c r="G28" s="134"/>
      <c r="H28" s="134"/>
      <c r="I28" s="173"/>
    </row>
    <row r="29" ht="27.95" customHeight="1" spans="1:9">
      <c r="A29" s="132" t="s">
        <v>57</v>
      </c>
      <c r="B29" s="127" t="s">
        <v>58</v>
      </c>
      <c r="C29" s="127"/>
      <c r="D29" s="127"/>
      <c r="E29" s="127"/>
      <c r="F29" s="127" t="s">
        <v>59</v>
      </c>
      <c r="G29" s="127"/>
      <c r="H29" s="127"/>
      <c r="I29" s="127"/>
    </row>
    <row r="30" ht="64.5" customHeight="1" spans="1:9">
      <c r="A30" s="127"/>
      <c r="B30" s="149" t="s">
        <v>60</v>
      </c>
      <c r="C30" s="149"/>
      <c r="D30" s="149"/>
      <c r="E30" s="149"/>
      <c r="F30" s="149" t="s">
        <v>61</v>
      </c>
      <c r="G30" s="149"/>
      <c r="H30" s="149"/>
      <c r="I30" s="149"/>
    </row>
    <row r="31" ht="26.1" customHeight="1" spans="1:13">
      <c r="A31" s="132" t="s">
        <v>62</v>
      </c>
      <c r="B31" s="132" t="s">
        <v>63</v>
      </c>
      <c r="C31" s="132" t="s">
        <v>64</v>
      </c>
      <c r="D31" s="27" t="s">
        <v>65</v>
      </c>
      <c r="E31" s="127"/>
      <c r="F31" s="127" t="s">
        <v>66</v>
      </c>
      <c r="G31" s="27" t="s">
        <v>67</v>
      </c>
      <c r="H31" s="132" t="s">
        <v>68</v>
      </c>
      <c r="I31" s="127" t="s">
        <v>69</v>
      </c>
      <c r="J31" s="174"/>
      <c r="K31" s="175"/>
      <c r="L31" s="175"/>
      <c r="M31" s="175"/>
    </row>
    <row r="32" ht="24.95" customHeight="1" spans="1:11">
      <c r="A32" s="132"/>
      <c r="B32" s="132" t="s">
        <v>70</v>
      </c>
      <c r="C32" s="132" t="s">
        <v>71</v>
      </c>
      <c r="D32" s="150" t="s">
        <v>72</v>
      </c>
      <c r="E32" s="150"/>
      <c r="F32" s="151">
        <v>21</v>
      </c>
      <c r="G32" s="151">
        <v>21</v>
      </c>
      <c r="H32" s="151">
        <v>21</v>
      </c>
      <c r="I32" s="176"/>
      <c r="J32" s="177"/>
      <c r="K32" s="175"/>
    </row>
    <row r="33" ht="24.95" customHeight="1" spans="1:11">
      <c r="A33" s="132"/>
      <c r="B33" s="132"/>
      <c r="C33" s="132"/>
      <c r="D33" s="19" t="s">
        <v>73</v>
      </c>
      <c r="E33" s="150"/>
      <c r="F33" s="151">
        <v>8</v>
      </c>
      <c r="G33" s="151">
        <v>18</v>
      </c>
      <c r="H33" s="151">
        <v>18</v>
      </c>
      <c r="I33" s="178"/>
      <c r="J33" s="179"/>
      <c r="K33" s="175"/>
    </row>
    <row r="34" ht="24.95" customHeight="1" spans="1:11">
      <c r="A34" s="132"/>
      <c r="B34" s="132"/>
      <c r="C34" s="132"/>
      <c r="D34" s="150" t="s">
        <v>74</v>
      </c>
      <c r="E34" s="150"/>
      <c r="F34" s="151">
        <v>13</v>
      </c>
      <c r="G34" s="151">
        <v>13</v>
      </c>
      <c r="H34" s="151">
        <v>13</v>
      </c>
      <c r="I34" s="180"/>
      <c r="J34" s="179"/>
      <c r="K34" s="175"/>
    </row>
    <row r="35" ht="24.95" customHeight="1" spans="1:11">
      <c r="A35" s="132"/>
      <c r="B35" s="132"/>
      <c r="C35" s="132"/>
      <c r="D35" s="150" t="s">
        <v>75</v>
      </c>
      <c r="E35" s="150"/>
      <c r="F35" s="151">
        <v>34</v>
      </c>
      <c r="G35" s="151">
        <v>34</v>
      </c>
      <c r="H35" s="151">
        <v>34</v>
      </c>
      <c r="I35" s="180"/>
      <c r="J35" s="179"/>
      <c r="K35" s="175"/>
    </row>
    <row r="36" ht="24.95" customHeight="1" spans="1:11">
      <c r="A36" s="132"/>
      <c r="B36" s="132"/>
      <c r="C36" s="132"/>
      <c r="D36" s="150" t="s">
        <v>76</v>
      </c>
      <c r="E36" s="150"/>
      <c r="F36" s="151">
        <v>200</v>
      </c>
      <c r="G36" s="151">
        <v>200</v>
      </c>
      <c r="H36" s="151">
        <v>207</v>
      </c>
      <c r="I36" s="181"/>
      <c r="J36" s="177"/>
      <c r="K36" s="175"/>
    </row>
    <row r="37" ht="24.95" customHeight="1" spans="1:11">
      <c r="A37" s="132"/>
      <c r="B37" s="132"/>
      <c r="C37" s="132"/>
      <c r="D37" s="150" t="s">
        <v>77</v>
      </c>
      <c r="E37" s="150"/>
      <c r="F37" s="151">
        <v>35895</v>
      </c>
      <c r="G37" s="151">
        <v>35895</v>
      </c>
      <c r="H37" s="132">
        <v>35895</v>
      </c>
      <c r="I37" s="180"/>
      <c r="J37" s="177"/>
      <c r="K37" s="175"/>
    </row>
    <row r="38" ht="48.75" customHeight="1" spans="1:11">
      <c r="A38" s="132"/>
      <c r="B38" s="132"/>
      <c r="C38" s="132"/>
      <c r="D38" s="150" t="s">
        <v>78</v>
      </c>
      <c r="E38" s="150"/>
      <c r="F38" s="151">
        <v>626.33</v>
      </c>
      <c r="G38" s="152">
        <f>G39+G40</f>
        <v>624.5529</v>
      </c>
      <c r="H38" s="153">
        <v>565.28212</v>
      </c>
      <c r="I38" s="182" t="s">
        <v>79</v>
      </c>
      <c r="J38" s="183"/>
      <c r="K38" s="175"/>
    </row>
    <row r="39" ht="24.95" customHeight="1" spans="1:11">
      <c r="A39" s="132"/>
      <c r="B39" s="132"/>
      <c r="C39" s="132"/>
      <c r="D39" s="154" t="s">
        <v>80</v>
      </c>
      <c r="E39" s="155"/>
      <c r="F39" s="151">
        <v>542.1</v>
      </c>
      <c r="G39" s="152">
        <v>536.9045</v>
      </c>
      <c r="H39" s="153">
        <v>488.10456</v>
      </c>
      <c r="I39" s="184"/>
      <c r="J39" s="183"/>
      <c r="K39" s="175"/>
    </row>
    <row r="40" ht="24.95" customHeight="1" spans="1:11">
      <c r="A40" s="132"/>
      <c r="B40" s="132"/>
      <c r="C40" s="132"/>
      <c r="D40" s="156" t="s">
        <v>81</v>
      </c>
      <c r="E40" s="157"/>
      <c r="F40" s="151">
        <v>84.23</v>
      </c>
      <c r="G40" s="152">
        <v>87.6484</v>
      </c>
      <c r="H40" s="153">
        <v>77.17756</v>
      </c>
      <c r="I40" s="185"/>
      <c r="J40" s="183"/>
      <c r="K40" s="175"/>
    </row>
    <row r="41" ht="52.5" customHeight="1" spans="1:11">
      <c r="A41" s="132"/>
      <c r="B41" s="132"/>
      <c r="C41" s="132"/>
      <c r="D41" s="150" t="s">
        <v>82</v>
      </c>
      <c r="E41" s="150"/>
      <c r="F41" s="151">
        <v>8024.4</v>
      </c>
      <c r="G41" s="152">
        <f>G42+G43</f>
        <v>8028.28</v>
      </c>
      <c r="H41" s="153">
        <v>7920.41051</v>
      </c>
      <c r="I41" s="186" t="s">
        <v>83</v>
      </c>
      <c r="J41" s="183"/>
      <c r="K41" s="175"/>
    </row>
    <row r="42" ht="24.95" customHeight="1" spans="1:11">
      <c r="A42" s="132"/>
      <c r="B42" s="132"/>
      <c r="C42" s="132"/>
      <c r="D42" s="154" t="s">
        <v>80</v>
      </c>
      <c r="E42" s="155"/>
      <c r="F42" s="151">
        <v>4979.4</v>
      </c>
      <c r="G42" s="152">
        <v>4983.28</v>
      </c>
      <c r="H42" s="153">
        <v>4983.28</v>
      </c>
      <c r="I42" s="180"/>
      <c r="J42" s="183"/>
      <c r="K42" s="175"/>
    </row>
    <row r="43" ht="24.95" customHeight="1" spans="1:11">
      <c r="A43" s="132"/>
      <c r="B43" s="132"/>
      <c r="C43" s="132"/>
      <c r="D43" s="156" t="s">
        <v>84</v>
      </c>
      <c r="E43" s="157"/>
      <c r="F43" s="151">
        <v>3045</v>
      </c>
      <c r="G43" s="152">
        <v>3045</v>
      </c>
      <c r="H43" s="153">
        <f>H41-H42</f>
        <v>2937.13051</v>
      </c>
      <c r="I43" s="181"/>
      <c r="J43" s="177"/>
      <c r="K43" s="175"/>
    </row>
    <row r="44" ht="39" customHeight="1" spans="1:11">
      <c r="A44" s="132"/>
      <c r="B44" s="132"/>
      <c r="C44" s="132"/>
      <c r="D44" s="150" t="s">
        <v>85</v>
      </c>
      <c r="E44" s="150"/>
      <c r="F44" s="151">
        <v>63</v>
      </c>
      <c r="G44" s="152">
        <f>F44</f>
        <v>63</v>
      </c>
      <c r="H44" s="153">
        <v>26.501996</v>
      </c>
      <c r="I44" s="186" t="s">
        <v>86</v>
      </c>
      <c r="J44" s="183"/>
      <c r="K44" s="175"/>
    </row>
    <row r="45" ht="24.95" customHeight="1" spans="1:11">
      <c r="A45" s="132"/>
      <c r="B45" s="132"/>
      <c r="C45" s="132" t="s">
        <v>87</v>
      </c>
      <c r="D45" s="133" t="s">
        <v>88</v>
      </c>
      <c r="E45" s="133"/>
      <c r="F45" s="158" t="s">
        <v>89</v>
      </c>
      <c r="G45" s="158" t="s">
        <v>89</v>
      </c>
      <c r="H45" s="159">
        <v>93.23</v>
      </c>
      <c r="I45" s="66"/>
      <c r="J45" s="177"/>
      <c r="K45" s="175"/>
    </row>
    <row r="46" ht="24.95" customHeight="1" spans="1:11">
      <c r="A46" s="132"/>
      <c r="B46" s="132"/>
      <c r="C46" s="132"/>
      <c r="D46" s="133" t="s">
        <v>90</v>
      </c>
      <c r="E46" s="133"/>
      <c r="F46" s="158" t="s">
        <v>91</v>
      </c>
      <c r="G46" s="158" t="s">
        <v>91</v>
      </c>
      <c r="H46" s="37">
        <v>95</v>
      </c>
      <c r="I46" s="187"/>
      <c r="J46" s="177"/>
      <c r="K46" s="175"/>
    </row>
    <row r="47" ht="24.95" customHeight="1" spans="1:11">
      <c r="A47" s="132"/>
      <c r="B47" s="132"/>
      <c r="C47" s="132"/>
      <c r="D47" s="133" t="s">
        <v>92</v>
      </c>
      <c r="E47" s="133"/>
      <c r="F47" s="151">
        <v>100</v>
      </c>
      <c r="G47" s="151">
        <v>100</v>
      </c>
      <c r="H47" s="160">
        <v>100</v>
      </c>
      <c r="I47" s="187"/>
      <c r="J47" s="177"/>
      <c r="K47" s="175"/>
    </row>
    <row r="48" ht="53" customHeight="1" spans="1:11">
      <c r="A48" s="132"/>
      <c r="B48" s="132"/>
      <c r="C48" s="132"/>
      <c r="D48" s="19" t="s">
        <v>93</v>
      </c>
      <c r="E48" s="150"/>
      <c r="F48" s="151">
        <v>100</v>
      </c>
      <c r="G48" s="151">
        <v>100</v>
      </c>
      <c r="H48" s="159">
        <v>98.65</v>
      </c>
      <c r="I48" s="176" t="s">
        <v>94</v>
      </c>
      <c r="J48" s="177"/>
      <c r="K48" s="175"/>
    </row>
    <row r="49" ht="24.95" customHeight="1" spans="1:11">
      <c r="A49" s="132"/>
      <c r="B49" s="132"/>
      <c r="C49" s="132" t="s">
        <v>95</v>
      </c>
      <c r="D49" s="150" t="s">
        <v>96</v>
      </c>
      <c r="E49" s="150"/>
      <c r="F49" s="158" t="s">
        <v>89</v>
      </c>
      <c r="G49" s="158" t="s">
        <v>89</v>
      </c>
      <c r="H49" s="159">
        <f>H32/F32*100</f>
        <v>100</v>
      </c>
      <c r="I49" s="188"/>
      <c r="J49" s="177"/>
      <c r="K49" s="175"/>
    </row>
    <row r="50" ht="24.95" customHeight="1" spans="1:11">
      <c r="A50" s="132"/>
      <c r="B50" s="132"/>
      <c r="C50" s="132"/>
      <c r="D50" s="19" t="s">
        <v>97</v>
      </c>
      <c r="E50" s="150"/>
      <c r="F50" s="158" t="s">
        <v>89</v>
      </c>
      <c r="G50" s="158" t="s">
        <v>89</v>
      </c>
      <c r="H50" s="159">
        <v>100</v>
      </c>
      <c r="I50" s="188"/>
      <c r="J50" s="177"/>
      <c r="K50" s="175"/>
    </row>
    <row r="51" ht="52.5" customHeight="1" spans="1:11">
      <c r="A51" s="132"/>
      <c r="B51" s="132"/>
      <c r="C51" s="132"/>
      <c r="D51" s="150" t="s">
        <v>98</v>
      </c>
      <c r="E51" s="150"/>
      <c r="F51" s="151">
        <v>100</v>
      </c>
      <c r="G51" s="151">
        <v>100</v>
      </c>
      <c r="H51" s="161">
        <f>H41/F41*100</f>
        <v>98.7040839190469</v>
      </c>
      <c r="I51" s="178" t="str">
        <f>I41</f>
        <v>一是受基础数据信息维护（更新）不及时、不准确影响，致使补贴款未及时发放；二是个别林业存在权属纠纷，使补贴款未能发放。</v>
      </c>
      <c r="J51" s="177"/>
      <c r="K51" s="175"/>
    </row>
    <row r="52" ht="27" customHeight="1" spans="1:11">
      <c r="A52" s="132"/>
      <c r="B52" s="132"/>
      <c r="C52" s="132" t="s">
        <v>99</v>
      </c>
      <c r="D52" s="150" t="s">
        <v>100</v>
      </c>
      <c r="E52" s="150"/>
      <c r="F52" s="153">
        <v>16</v>
      </c>
      <c r="G52" s="153">
        <v>16</v>
      </c>
      <c r="H52" s="162">
        <v>16</v>
      </c>
      <c r="I52" s="181"/>
      <c r="J52" s="177"/>
      <c r="K52" s="175"/>
    </row>
    <row r="53" ht="24.95" customHeight="1" spans="1:11">
      <c r="A53" s="132"/>
      <c r="B53" s="163" t="s">
        <v>101</v>
      </c>
      <c r="C53" s="132" t="s">
        <v>102</v>
      </c>
      <c r="D53" s="164" t="s">
        <v>103</v>
      </c>
      <c r="E53" s="165"/>
      <c r="F53" s="158" t="s">
        <v>104</v>
      </c>
      <c r="G53" s="158" t="s">
        <v>104</v>
      </c>
      <c r="H53" s="18">
        <v>95</v>
      </c>
      <c r="I53" s="181"/>
      <c r="J53" s="189"/>
      <c r="K53" s="175"/>
    </row>
    <row r="54" ht="24.95" customHeight="1" spans="1:11">
      <c r="A54" s="132" t="s">
        <v>62</v>
      </c>
      <c r="B54" s="166"/>
      <c r="C54" s="132" t="s">
        <v>105</v>
      </c>
      <c r="D54" s="150" t="s">
        <v>106</v>
      </c>
      <c r="E54" s="150"/>
      <c r="F54" s="158" t="s">
        <v>107</v>
      </c>
      <c r="G54" s="158" t="s">
        <v>107</v>
      </c>
      <c r="H54" s="18">
        <v>93</v>
      </c>
      <c r="I54" s="190"/>
      <c r="J54" s="189"/>
      <c r="K54" s="175"/>
    </row>
    <row r="55" ht="24.95" customHeight="1" spans="1:11">
      <c r="A55" s="132"/>
      <c r="B55" s="166"/>
      <c r="C55" s="132"/>
      <c r="D55" s="150" t="s">
        <v>108</v>
      </c>
      <c r="E55" s="150"/>
      <c r="F55" s="158" t="s">
        <v>109</v>
      </c>
      <c r="G55" s="158" t="s">
        <v>109</v>
      </c>
      <c r="H55" s="18">
        <v>98</v>
      </c>
      <c r="I55" s="181"/>
      <c r="J55" s="189"/>
      <c r="K55" s="175"/>
    </row>
    <row r="56" ht="24.95" customHeight="1" spans="1:11">
      <c r="A56" s="132"/>
      <c r="B56" s="166"/>
      <c r="C56" s="132" t="s">
        <v>110</v>
      </c>
      <c r="D56" s="150" t="s">
        <v>111</v>
      </c>
      <c r="E56" s="150"/>
      <c r="F56" s="158" t="s">
        <v>112</v>
      </c>
      <c r="G56" s="158" t="s">
        <v>112</v>
      </c>
      <c r="H56" s="18">
        <v>96</v>
      </c>
      <c r="I56" s="181"/>
      <c r="J56" s="189"/>
      <c r="K56" s="175"/>
    </row>
    <row r="57" ht="24.95" customHeight="1" spans="1:11">
      <c r="A57" s="132"/>
      <c r="B57" s="167"/>
      <c r="C57" s="132"/>
      <c r="D57" s="150" t="s">
        <v>113</v>
      </c>
      <c r="E57" s="150"/>
      <c r="F57" s="158" t="s">
        <v>114</v>
      </c>
      <c r="G57" s="158" t="s">
        <v>114</v>
      </c>
      <c r="H57" s="18">
        <v>95</v>
      </c>
      <c r="I57" s="181"/>
      <c r="J57" s="177"/>
      <c r="K57" s="175"/>
    </row>
    <row r="58" ht="27" customHeight="1" spans="1:11">
      <c r="A58" s="132"/>
      <c r="B58" s="132" t="s">
        <v>115</v>
      </c>
      <c r="C58" s="132" t="s">
        <v>116</v>
      </c>
      <c r="D58" s="150" t="s">
        <v>117</v>
      </c>
      <c r="E58" s="150"/>
      <c r="F58" s="37" t="s">
        <v>118</v>
      </c>
      <c r="G58" s="37" t="s">
        <v>118</v>
      </c>
      <c r="H58" s="168">
        <v>87.8</v>
      </c>
      <c r="I58" s="191"/>
      <c r="J58" s="177"/>
      <c r="K58" s="175"/>
    </row>
    <row r="59" ht="25.15" customHeight="1" spans="1:10">
      <c r="A59" s="169" t="s">
        <v>119</v>
      </c>
      <c r="B59" s="150" t="s">
        <v>120</v>
      </c>
      <c r="C59" s="150"/>
      <c r="D59" s="150"/>
      <c r="E59" s="150"/>
      <c r="F59" s="150"/>
      <c r="G59" s="150"/>
      <c r="H59" s="150"/>
      <c r="I59" s="150"/>
      <c r="J59" s="175"/>
    </row>
    <row r="60" ht="42" customHeight="1" spans="1:9">
      <c r="A60" s="170" t="s">
        <v>121</v>
      </c>
      <c r="B60" s="170"/>
      <c r="C60" s="170"/>
      <c r="D60" s="170"/>
      <c r="E60" s="170"/>
      <c r="F60" s="170"/>
      <c r="G60" s="170"/>
      <c r="H60" s="170"/>
      <c r="I60" s="170"/>
    </row>
  </sheetData>
  <mergeCells count="84">
    <mergeCell ref="A1:I1"/>
    <mergeCell ref="A2:I2"/>
    <mergeCell ref="A3:I3"/>
    <mergeCell ref="A4:C4"/>
    <mergeCell ref="D4:I4"/>
    <mergeCell ref="A5:C5"/>
    <mergeCell ref="D5:I5"/>
    <mergeCell ref="A6:C6"/>
    <mergeCell ref="D6:E6"/>
    <mergeCell ref="F6:G6"/>
    <mergeCell ref="H6:I6"/>
    <mergeCell ref="F7:G7"/>
    <mergeCell ref="F8:G8"/>
    <mergeCell ref="F9:G9"/>
    <mergeCell ref="F10:G10"/>
    <mergeCell ref="F11:G11"/>
    <mergeCell ref="D12:E12"/>
    <mergeCell ref="F12:H12"/>
    <mergeCell ref="F19:H19"/>
    <mergeCell ref="F20:H20"/>
    <mergeCell ref="F23:H23"/>
    <mergeCell ref="F24:H24"/>
    <mergeCell ref="F25:H25"/>
    <mergeCell ref="F26:H26"/>
    <mergeCell ref="F27:H27"/>
    <mergeCell ref="F28:H28"/>
    <mergeCell ref="B29:E29"/>
    <mergeCell ref="F29:I29"/>
    <mergeCell ref="B30:E30"/>
    <mergeCell ref="F30:I30"/>
    <mergeCell ref="D31:E31"/>
    <mergeCell ref="D32:E32"/>
    <mergeCell ref="D33:E33"/>
    <mergeCell ref="D34:E34"/>
    <mergeCell ref="D35:E35"/>
    <mergeCell ref="D36:E36"/>
    <mergeCell ref="D37:E37"/>
    <mergeCell ref="D38:E38"/>
    <mergeCell ref="D39:E39"/>
    <mergeCell ref="D40:E40"/>
    <mergeCell ref="D41:E41"/>
    <mergeCell ref="D42:E42"/>
    <mergeCell ref="D43:E43"/>
    <mergeCell ref="D44:E44"/>
    <mergeCell ref="D45:E45"/>
    <mergeCell ref="D46:E46"/>
    <mergeCell ref="D47:E47"/>
    <mergeCell ref="D48:E48"/>
    <mergeCell ref="D49:E49"/>
    <mergeCell ref="D50:E50"/>
    <mergeCell ref="D51:E51"/>
    <mergeCell ref="D52:E52"/>
    <mergeCell ref="D53:E53"/>
    <mergeCell ref="D54:E54"/>
    <mergeCell ref="D55:E55"/>
    <mergeCell ref="D56:E56"/>
    <mergeCell ref="D57:E57"/>
    <mergeCell ref="D58:E58"/>
    <mergeCell ref="B59:I59"/>
    <mergeCell ref="A60:I60"/>
    <mergeCell ref="A29:A30"/>
    <mergeCell ref="A31:A52"/>
    <mergeCell ref="A54:A58"/>
    <mergeCell ref="B32:B52"/>
    <mergeCell ref="B53:B57"/>
    <mergeCell ref="C32:C44"/>
    <mergeCell ref="C45:C48"/>
    <mergeCell ref="C49:C51"/>
    <mergeCell ref="C54:C55"/>
    <mergeCell ref="C56:C57"/>
    <mergeCell ref="D13:D14"/>
    <mergeCell ref="D15:D16"/>
    <mergeCell ref="D17:D18"/>
    <mergeCell ref="D19:D20"/>
    <mergeCell ref="D21:D22"/>
    <mergeCell ref="D23:D25"/>
    <mergeCell ref="D26:D28"/>
    <mergeCell ref="I38:I40"/>
    <mergeCell ref="A7:C11"/>
    <mergeCell ref="A12:C28"/>
    <mergeCell ref="F13:H14"/>
    <mergeCell ref="F15:H16"/>
    <mergeCell ref="F21:H22"/>
    <mergeCell ref="F17:H18"/>
  </mergeCells>
  <printOptions horizontalCentered="1"/>
  <pageMargins left="0.393055555555556" right="0.393055555555556" top="0.275" bottom="0.196527777777778" header="0.298611111111111" footer="0.298611111111111"/>
  <pageSetup paperSize="9" scale="67"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71"/>
  <sheetViews>
    <sheetView showOutlineSymbols="0" workbookViewId="0">
      <selection activeCell="E22" sqref="E22"/>
    </sheetView>
  </sheetViews>
  <sheetFormatPr defaultColWidth="9" defaultRowHeight="14.25" outlineLevelCol="6"/>
  <cols>
    <col min="1" max="1" width="10.125" style="110" customWidth="1"/>
    <col min="2" max="2" width="10.875" style="110" customWidth="1"/>
    <col min="3" max="3" width="10.25" style="110" customWidth="1"/>
    <col min="4" max="4" width="28.125" style="110" customWidth="1"/>
    <col min="5" max="5" width="14.875" style="110" customWidth="1"/>
    <col min="6" max="6" width="13.625" style="110" customWidth="1"/>
    <col min="7" max="7" width="29.5" style="110" customWidth="1"/>
  </cols>
  <sheetData>
    <row r="1" spans="1:7">
      <c r="A1" s="111" t="s">
        <v>122</v>
      </c>
      <c r="B1" s="111"/>
      <c r="C1" s="111"/>
      <c r="D1" s="111"/>
      <c r="E1" s="111"/>
      <c r="F1" s="111"/>
      <c r="G1" s="111"/>
    </row>
    <row r="2" spans="1:7">
      <c r="A2" s="112" t="s">
        <v>123</v>
      </c>
      <c r="B2" s="112"/>
      <c r="C2" s="112"/>
      <c r="D2" s="112"/>
      <c r="E2" s="112"/>
      <c r="F2" s="112"/>
      <c r="G2" s="112"/>
    </row>
    <row r="3" spans="1:7">
      <c r="A3" s="57" t="s">
        <v>124</v>
      </c>
      <c r="B3" s="58"/>
      <c r="C3" s="58"/>
      <c r="D3" s="58"/>
      <c r="E3" s="58"/>
      <c r="F3" s="58"/>
      <c r="G3" s="58"/>
    </row>
    <row r="4" spans="1:7">
      <c r="A4" s="27" t="s">
        <v>125</v>
      </c>
      <c r="B4" s="27"/>
      <c r="C4" s="27"/>
      <c r="D4" s="27" t="s">
        <v>126</v>
      </c>
      <c r="E4" s="27"/>
      <c r="F4" s="27"/>
      <c r="G4" s="27"/>
    </row>
    <row r="5" spans="1:7">
      <c r="A5" s="27" t="s">
        <v>127</v>
      </c>
      <c r="B5" s="27"/>
      <c r="C5" s="27"/>
      <c r="D5" s="27" t="s">
        <v>128</v>
      </c>
      <c r="E5" s="27"/>
      <c r="F5" s="27"/>
      <c r="G5" s="27"/>
    </row>
    <row r="6" spans="1:7">
      <c r="A6" s="49" t="s">
        <v>129</v>
      </c>
      <c r="B6" s="59"/>
      <c r="C6" s="60"/>
      <c r="D6" s="61" t="s">
        <v>130</v>
      </c>
      <c r="E6" s="18" t="s">
        <v>131</v>
      </c>
      <c r="F6" s="49" t="s">
        <v>132</v>
      </c>
      <c r="G6" s="60"/>
    </row>
    <row r="7" ht="24" spans="1:7">
      <c r="A7" s="18" t="s">
        <v>133</v>
      </c>
      <c r="B7" s="18"/>
      <c r="C7" s="18"/>
      <c r="D7" s="61"/>
      <c r="E7" s="18" t="s">
        <v>134</v>
      </c>
      <c r="F7" s="18" t="s">
        <v>135</v>
      </c>
      <c r="G7" s="18" t="s">
        <v>136</v>
      </c>
    </row>
    <row r="8" spans="1:7">
      <c r="A8" s="18"/>
      <c r="B8" s="18"/>
      <c r="C8" s="18"/>
      <c r="D8" s="22" t="s">
        <v>137</v>
      </c>
      <c r="E8" s="63">
        <f>E9+E10+E11</f>
        <v>5000</v>
      </c>
      <c r="F8" s="113">
        <f>F9+F10+F11</f>
        <v>1541.82</v>
      </c>
      <c r="G8" s="114">
        <f>F8/E8</f>
        <v>0.308364</v>
      </c>
    </row>
    <row r="9" spans="1:7">
      <c r="A9" s="18"/>
      <c r="B9" s="18"/>
      <c r="C9" s="18"/>
      <c r="D9" s="22" t="s">
        <v>138</v>
      </c>
      <c r="E9" s="63">
        <v>5000</v>
      </c>
      <c r="F9" s="113">
        <v>1541.82</v>
      </c>
      <c r="G9" s="114">
        <f>F9/E9</f>
        <v>0.308364</v>
      </c>
    </row>
    <row r="10" spans="1:7">
      <c r="A10" s="18"/>
      <c r="B10" s="18"/>
      <c r="C10" s="18"/>
      <c r="D10" s="22" t="s">
        <v>139</v>
      </c>
      <c r="E10" s="63"/>
      <c r="F10" s="64"/>
      <c r="G10" s="42"/>
    </row>
    <row r="11" ht="24" spans="1:7">
      <c r="A11" s="18"/>
      <c r="B11" s="18"/>
      <c r="C11" s="18"/>
      <c r="D11" s="22" t="s">
        <v>140</v>
      </c>
      <c r="E11" s="63"/>
      <c r="F11" s="64"/>
      <c r="G11" s="42"/>
    </row>
    <row r="12" spans="1:7">
      <c r="A12" s="27" t="s">
        <v>141</v>
      </c>
      <c r="B12" s="27"/>
      <c r="C12" s="27"/>
      <c r="D12" s="27"/>
      <c r="E12" s="27"/>
      <c r="F12" s="27" t="s">
        <v>142</v>
      </c>
      <c r="G12" s="27" t="s">
        <v>143</v>
      </c>
    </row>
    <row r="13" spans="1:7">
      <c r="A13" s="27"/>
      <c r="B13" s="27"/>
      <c r="C13" s="27"/>
      <c r="D13" s="27" t="s">
        <v>144</v>
      </c>
      <c r="E13" s="28" t="s">
        <v>145</v>
      </c>
      <c r="F13" s="22" t="s">
        <v>146</v>
      </c>
      <c r="G13" s="22"/>
    </row>
    <row r="14" spans="1:7">
      <c r="A14" s="27"/>
      <c r="B14" s="27"/>
      <c r="C14" s="27"/>
      <c r="D14" s="27"/>
      <c r="E14" s="28" t="s">
        <v>147</v>
      </c>
      <c r="F14" s="22" t="s">
        <v>148</v>
      </c>
      <c r="G14" s="22"/>
    </row>
    <row r="15" spans="1:7">
      <c r="A15" s="27"/>
      <c r="B15" s="27"/>
      <c r="C15" s="27"/>
      <c r="D15" s="18" t="s">
        <v>149</v>
      </c>
      <c r="E15" s="32" t="s">
        <v>150</v>
      </c>
      <c r="F15" s="22" t="s">
        <v>151</v>
      </c>
      <c r="G15" s="22"/>
    </row>
    <row r="16" spans="1:7">
      <c r="A16" s="27"/>
      <c r="B16" s="27"/>
      <c r="C16" s="27"/>
      <c r="D16" s="18"/>
      <c r="E16" s="32" t="s">
        <v>152</v>
      </c>
      <c r="F16" s="22" t="s">
        <v>153</v>
      </c>
      <c r="G16" s="22"/>
    </row>
    <row r="17" spans="1:7">
      <c r="A17" s="27"/>
      <c r="B17" s="27"/>
      <c r="C17" s="27"/>
      <c r="D17" s="18" t="s">
        <v>154</v>
      </c>
      <c r="E17" s="32" t="s">
        <v>155</v>
      </c>
      <c r="F17" s="22" t="s">
        <v>156</v>
      </c>
      <c r="G17" s="22"/>
    </row>
    <row r="18" spans="1:7">
      <c r="A18" s="27"/>
      <c r="B18" s="27"/>
      <c r="C18" s="27"/>
      <c r="D18" s="18"/>
      <c r="E18" s="28" t="s">
        <v>157</v>
      </c>
      <c r="F18" s="22" t="s">
        <v>158</v>
      </c>
      <c r="G18" s="22"/>
    </row>
    <row r="19" spans="1:7">
      <c r="A19" s="27"/>
      <c r="B19" s="27"/>
      <c r="C19" s="27"/>
      <c r="D19" s="18" t="s">
        <v>159</v>
      </c>
      <c r="E19" s="28" t="s">
        <v>160</v>
      </c>
      <c r="F19" s="22" t="s">
        <v>161</v>
      </c>
      <c r="G19" s="22"/>
    </row>
    <row r="20" spans="1:7">
      <c r="A20" s="27"/>
      <c r="B20" s="27"/>
      <c r="C20" s="27"/>
      <c r="D20" s="18"/>
      <c r="E20" s="28" t="s">
        <v>162</v>
      </c>
      <c r="F20" s="22" t="s">
        <v>163</v>
      </c>
      <c r="G20" s="22"/>
    </row>
    <row r="21" spans="1:7">
      <c r="A21" s="27"/>
      <c r="B21" s="27"/>
      <c r="C21" s="27"/>
      <c r="D21" s="18" t="s">
        <v>164</v>
      </c>
      <c r="E21" s="28" t="s">
        <v>165</v>
      </c>
      <c r="F21" s="22" t="s">
        <v>166</v>
      </c>
      <c r="G21" s="22"/>
    </row>
    <row r="22" spans="1:7">
      <c r="A22" s="27"/>
      <c r="B22" s="27"/>
      <c r="C22" s="27"/>
      <c r="D22" s="18"/>
      <c r="E22" s="28" t="s">
        <v>167</v>
      </c>
      <c r="F22" s="22" t="s">
        <v>168</v>
      </c>
      <c r="G22" s="22"/>
    </row>
    <row r="23" spans="1:7">
      <c r="A23" s="27"/>
      <c r="B23" s="27"/>
      <c r="C23" s="27"/>
      <c r="D23" s="18" t="s">
        <v>169</v>
      </c>
      <c r="E23" s="28" t="s">
        <v>170</v>
      </c>
      <c r="F23" s="22" t="s">
        <v>171</v>
      </c>
      <c r="G23" s="22"/>
    </row>
    <row r="24" spans="1:7">
      <c r="A24" s="27"/>
      <c r="B24" s="27"/>
      <c r="C24" s="27"/>
      <c r="D24" s="18"/>
      <c r="E24" s="28" t="s">
        <v>172</v>
      </c>
      <c r="F24" s="22" t="s">
        <v>173</v>
      </c>
      <c r="G24" s="22"/>
    </row>
    <row r="25" spans="1:7">
      <c r="A25" s="27"/>
      <c r="B25" s="27"/>
      <c r="C25" s="27"/>
      <c r="D25" s="18"/>
      <c r="E25" s="28" t="s">
        <v>174</v>
      </c>
      <c r="F25" s="22" t="s">
        <v>175</v>
      </c>
      <c r="G25" s="22"/>
    </row>
    <row r="26" ht="24" spans="1:7">
      <c r="A26" s="27"/>
      <c r="B26" s="27"/>
      <c r="C26" s="27"/>
      <c r="D26" s="18" t="s">
        <v>176</v>
      </c>
      <c r="E26" s="28" t="s">
        <v>177</v>
      </c>
      <c r="F26" s="22" t="s">
        <v>178</v>
      </c>
      <c r="G26" s="22"/>
    </row>
    <row r="27" ht="24" spans="1:7">
      <c r="A27" s="27"/>
      <c r="B27" s="27"/>
      <c r="C27" s="27"/>
      <c r="D27" s="18"/>
      <c r="E27" s="28" t="s">
        <v>179</v>
      </c>
      <c r="F27" s="22" t="s">
        <v>54</v>
      </c>
      <c r="G27" s="22"/>
    </row>
    <row r="28" ht="24" spans="1:7">
      <c r="A28" s="27"/>
      <c r="B28" s="27"/>
      <c r="C28" s="27"/>
      <c r="D28" s="18"/>
      <c r="E28" s="28" t="s">
        <v>180</v>
      </c>
      <c r="F28" s="22" t="s">
        <v>181</v>
      </c>
      <c r="G28" s="22"/>
    </row>
    <row r="29" spans="1:7">
      <c r="A29" s="18" t="s">
        <v>182</v>
      </c>
      <c r="B29" s="27" t="s">
        <v>183</v>
      </c>
      <c r="C29" s="27"/>
      <c r="D29" s="27"/>
      <c r="E29" s="27"/>
      <c r="F29" s="27" t="s">
        <v>184</v>
      </c>
      <c r="G29" s="27"/>
    </row>
    <row r="30" spans="1:7">
      <c r="A30" s="27"/>
      <c r="B30" s="18"/>
      <c r="C30" s="18"/>
      <c r="D30" s="18"/>
      <c r="E30" s="18"/>
      <c r="F30" s="18"/>
      <c r="G30" s="18"/>
    </row>
    <row r="31" ht="24" spans="1:7">
      <c r="A31" s="68" t="s">
        <v>185</v>
      </c>
      <c r="B31" s="18" t="s">
        <v>186</v>
      </c>
      <c r="C31" s="18" t="s">
        <v>187</v>
      </c>
      <c r="D31" s="27" t="s">
        <v>65</v>
      </c>
      <c r="E31" s="27" t="s">
        <v>188</v>
      </c>
      <c r="F31" s="18" t="s">
        <v>189</v>
      </c>
      <c r="G31" s="27" t="s">
        <v>190</v>
      </c>
    </row>
    <row r="32" spans="1:7">
      <c r="A32" s="70"/>
      <c r="B32" s="68" t="s">
        <v>191</v>
      </c>
      <c r="C32" s="68" t="s">
        <v>192</v>
      </c>
      <c r="D32" s="65" t="s">
        <v>193</v>
      </c>
      <c r="E32" s="71"/>
      <c r="F32" s="71"/>
      <c r="G32" s="72"/>
    </row>
    <row r="33" ht="24" spans="1:7">
      <c r="A33" s="70"/>
      <c r="B33" s="70"/>
      <c r="C33" s="70"/>
      <c r="D33" s="65" t="s">
        <v>194</v>
      </c>
      <c r="E33" s="71"/>
      <c r="F33" s="71"/>
      <c r="G33" s="73"/>
    </row>
    <row r="34" spans="1:7">
      <c r="A34" s="70"/>
      <c r="B34" s="70"/>
      <c r="C34" s="70"/>
      <c r="D34" s="65" t="s">
        <v>195</v>
      </c>
      <c r="E34" s="71"/>
      <c r="F34" s="71"/>
      <c r="G34" s="73"/>
    </row>
    <row r="35" spans="1:7">
      <c r="A35" s="70"/>
      <c r="B35" s="70"/>
      <c r="C35" s="70"/>
      <c r="D35" s="65" t="s">
        <v>196</v>
      </c>
      <c r="E35" s="71"/>
      <c r="F35" s="71"/>
      <c r="G35" s="73"/>
    </row>
    <row r="36" ht="36" spans="1:7">
      <c r="A36" s="70"/>
      <c r="B36" s="70"/>
      <c r="C36" s="70"/>
      <c r="D36" s="65" t="s">
        <v>197</v>
      </c>
      <c r="E36" s="115">
        <v>1</v>
      </c>
      <c r="F36" s="115">
        <v>0.27</v>
      </c>
      <c r="G36" s="116" t="s">
        <v>198</v>
      </c>
    </row>
    <row r="37" ht="36" spans="1:7">
      <c r="A37" s="70"/>
      <c r="B37" s="70"/>
      <c r="C37" s="70"/>
      <c r="D37" s="65" t="s">
        <v>199</v>
      </c>
      <c r="E37" s="115">
        <v>2</v>
      </c>
      <c r="F37" s="115">
        <v>0.5</v>
      </c>
      <c r="G37" s="116" t="s">
        <v>200</v>
      </c>
    </row>
    <row r="38" ht="36" spans="1:7">
      <c r="A38" s="70"/>
      <c r="B38" s="70"/>
      <c r="C38" s="70"/>
      <c r="D38" s="65" t="s">
        <v>201</v>
      </c>
      <c r="E38" s="115">
        <v>0.45</v>
      </c>
      <c r="F38" s="117">
        <v>0.18</v>
      </c>
      <c r="G38" s="116" t="s">
        <v>202</v>
      </c>
    </row>
    <row r="39" spans="1:7">
      <c r="A39" s="70"/>
      <c r="B39" s="70"/>
      <c r="C39" s="70"/>
      <c r="D39" s="65" t="s">
        <v>203</v>
      </c>
      <c r="E39" s="71"/>
      <c r="F39" s="76"/>
      <c r="G39" s="73"/>
    </row>
    <row r="40" ht="24" spans="1:7">
      <c r="A40" s="70"/>
      <c r="B40" s="70"/>
      <c r="C40" s="70"/>
      <c r="D40" s="65" t="s">
        <v>204</v>
      </c>
      <c r="E40" s="71"/>
      <c r="F40" s="76"/>
      <c r="G40" s="73"/>
    </row>
    <row r="41" spans="1:7">
      <c r="A41" s="70"/>
      <c r="B41" s="70"/>
      <c r="C41" s="70"/>
      <c r="D41" s="65" t="s">
        <v>205</v>
      </c>
      <c r="E41" s="71"/>
      <c r="F41" s="76"/>
      <c r="G41" s="72"/>
    </row>
    <row r="42" spans="1:7">
      <c r="A42" s="70"/>
      <c r="B42" s="70"/>
      <c r="C42" s="70"/>
      <c r="D42" s="65" t="s">
        <v>206</v>
      </c>
      <c r="E42" s="71"/>
      <c r="F42" s="76"/>
      <c r="G42" s="73"/>
    </row>
    <row r="43" ht="60" spans="1:7">
      <c r="A43" s="70"/>
      <c r="B43" s="70"/>
      <c r="C43" s="70"/>
      <c r="D43" s="65" t="s">
        <v>207</v>
      </c>
      <c r="E43" s="76" t="s">
        <v>208</v>
      </c>
      <c r="F43" s="76" t="s">
        <v>209</v>
      </c>
      <c r="G43" s="118" t="s">
        <v>210</v>
      </c>
    </row>
    <row r="44" ht="24" spans="1:7">
      <c r="A44" s="70"/>
      <c r="B44" s="70"/>
      <c r="C44" s="70"/>
      <c r="D44" s="65" t="s">
        <v>211</v>
      </c>
      <c r="E44" s="71"/>
      <c r="F44" s="76"/>
      <c r="G44" s="73"/>
    </row>
    <row r="45" ht="24" spans="1:7">
      <c r="A45" s="70"/>
      <c r="B45" s="70"/>
      <c r="C45" s="70"/>
      <c r="D45" s="65" t="s">
        <v>212</v>
      </c>
      <c r="E45" s="71"/>
      <c r="F45" s="76"/>
      <c r="G45" s="73"/>
    </row>
    <row r="46" ht="24" spans="1:7">
      <c r="A46" s="70"/>
      <c r="B46" s="70"/>
      <c r="C46" s="70"/>
      <c r="D46" s="65" t="s">
        <v>213</v>
      </c>
      <c r="E46" s="115">
        <v>100</v>
      </c>
      <c r="F46" s="119">
        <v>100</v>
      </c>
      <c r="G46" s="73"/>
    </row>
    <row r="47" spans="1:7">
      <c r="A47" s="70"/>
      <c r="B47" s="78"/>
      <c r="C47" s="78"/>
      <c r="D47" s="65" t="s">
        <v>214</v>
      </c>
      <c r="E47" s="71"/>
      <c r="F47" s="76"/>
      <c r="G47" s="73"/>
    </row>
    <row r="48" ht="24" spans="1:7">
      <c r="A48" s="70"/>
      <c r="B48" s="68" t="s">
        <v>191</v>
      </c>
      <c r="C48" s="68" t="s">
        <v>192</v>
      </c>
      <c r="D48" s="65" t="s">
        <v>215</v>
      </c>
      <c r="E48" s="71"/>
      <c r="F48" s="76"/>
      <c r="G48" s="73"/>
    </row>
    <row r="49" ht="48" spans="1:7">
      <c r="A49" s="70"/>
      <c r="B49" s="70"/>
      <c r="C49" s="70"/>
      <c r="D49" s="65" t="s">
        <v>216</v>
      </c>
      <c r="E49" s="71"/>
      <c r="F49" s="77"/>
      <c r="G49" s="73"/>
    </row>
    <row r="50" spans="1:7">
      <c r="A50" s="70"/>
      <c r="B50" s="70"/>
      <c r="C50" s="70"/>
      <c r="D50" s="65" t="s">
        <v>217</v>
      </c>
      <c r="E50" s="71"/>
      <c r="F50" s="76"/>
      <c r="G50" s="73"/>
    </row>
    <row r="51" ht="24" spans="1:7">
      <c r="A51" s="70"/>
      <c r="B51" s="70"/>
      <c r="C51" s="78"/>
      <c r="D51" s="65" t="s">
        <v>218</v>
      </c>
      <c r="E51" s="71"/>
      <c r="F51" s="79"/>
      <c r="G51" s="72"/>
    </row>
    <row r="52" spans="1:7">
      <c r="A52" s="70"/>
      <c r="B52" s="70"/>
      <c r="C52" s="18" t="s">
        <v>219</v>
      </c>
      <c r="D52" s="65" t="s">
        <v>220</v>
      </c>
      <c r="E52" s="80"/>
      <c r="F52" s="81"/>
      <c r="G52" s="66"/>
    </row>
    <row r="53" spans="1:7">
      <c r="A53" s="70"/>
      <c r="B53" s="70"/>
      <c r="C53" s="18"/>
      <c r="D53" s="65" t="s">
        <v>221</v>
      </c>
      <c r="E53" s="71"/>
      <c r="F53" s="81"/>
      <c r="G53" s="73"/>
    </row>
    <row r="54" spans="1:7">
      <c r="A54" s="70"/>
      <c r="B54" s="70"/>
      <c r="C54" s="18"/>
      <c r="D54" s="65" t="s">
        <v>222</v>
      </c>
      <c r="E54" s="103" t="s">
        <v>112</v>
      </c>
      <c r="F54" s="119" t="s">
        <v>112</v>
      </c>
      <c r="G54" s="73"/>
    </row>
    <row r="55" ht="36" spans="1:7">
      <c r="A55" s="70"/>
      <c r="B55" s="70"/>
      <c r="C55" s="18"/>
      <c r="D55" s="65" t="s">
        <v>223</v>
      </c>
      <c r="E55" s="80"/>
      <c r="F55" s="81"/>
      <c r="G55" s="73"/>
    </row>
    <row r="56" spans="1:7">
      <c r="A56" s="70"/>
      <c r="B56" s="70"/>
      <c r="C56" s="18"/>
      <c r="D56" s="65" t="s">
        <v>224</v>
      </c>
      <c r="E56" s="71"/>
      <c r="F56" s="81"/>
      <c r="G56" s="73"/>
    </row>
    <row r="57" spans="1:7">
      <c r="A57" s="70"/>
      <c r="B57" s="70"/>
      <c r="C57" s="18" t="s">
        <v>225</v>
      </c>
      <c r="D57" s="65" t="s">
        <v>226</v>
      </c>
      <c r="E57" s="103" t="s">
        <v>227</v>
      </c>
      <c r="F57" s="103" t="s">
        <v>227</v>
      </c>
      <c r="G57" s="73"/>
    </row>
    <row r="58" ht="24" spans="1:7">
      <c r="A58" s="70"/>
      <c r="B58" s="78"/>
      <c r="C58" s="18"/>
      <c r="D58" s="65" t="s">
        <v>228</v>
      </c>
      <c r="E58" s="106" t="s">
        <v>229</v>
      </c>
      <c r="F58" s="106" t="s">
        <v>229</v>
      </c>
      <c r="G58" s="73"/>
    </row>
    <row r="59" spans="1:7">
      <c r="A59" s="70"/>
      <c r="B59" s="18" t="s">
        <v>230</v>
      </c>
      <c r="C59" s="18" t="s">
        <v>231</v>
      </c>
      <c r="D59" s="65" t="s">
        <v>232</v>
      </c>
      <c r="E59" s="80"/>
      <c r="F59" s="81"/>
      <c r="G59" s="73"/>
    </row>
    <row r="60" spans="1:7">
      <c r="A60" s="70"/>
      <c r="B60" s="18"/>
      <c r="C60" s="18"/>
      <c r="D60" s="65" t="s">
        <v>233</v>
      </c>
      <c r="E60" s="80"/>
      <c r="F60" s="81"/>
      <c r="G60" s="73"/>
    </row>
    <row r="61" ht="24" spans="1:7">
      <c r="A61" s="70"/>
      <c r="B61" s="18"/>
      <c r="C61" s="18" t="s">
        <v>234</v>
      </c>
      <c r="D61" s="65" t="s">
        <v>235</v>
      </c>
      <c r="E61" s="71"/>
      <c r="F61" s="81"/>
      <c r="G61" s="73"/>
    </row>
    <row r="62" spans="1:7">
      <c r="A62" s="70"/>
      <c r="B62" s="18"/>
      <c r="C62" s="18"/>
      <c r="D62" s="65" t="s">
        <v>236</v>
      </c>
      <c r="E62" s="115" t="s">
        <v>237</v>
      </c>
      <c r="F62" s="115" t="s">
        <v>237</v>
      </c>
      <c r="G62" s="73"/>
    </row>
    <row r="63" spans="1:7">
      <c r="A63" s="70"/>
      <c r="B63" s="18"/>
      <c r="C63" s="18"/>
      <c r="D63" s="65" t="s">
        <v>238</v>
      </c>
      <c r="E63" s="71"/>
      <c r="F63" s="81"/>
      <c r="G63" s="73"/>
    </row>
    <row r="64" ht="24" spans="1:7">
      <c r="A64" s="70"/>
      <c r="B64" s="18"/>
      <c r="C64" s="18" t="s">
        <v>239</v>
      </c>
      <c r="D64" s="65" t="s">
        <v>240</v>
      </c>
      <c r="E64" s="81" t="s">
        <v>241</v>
      </c>
      <c r="F64" s="81" t="s">
        <v>241</v>
      </c>
      <c r="G64" s="73"/>
    </row>
    <row r="65" spans="1:7">
      <c r="A65" s="70"/>
      <c r="B65" s="18"/>
      <c r="C65" s="18"/>
      <c r="D65" s="65" t="s">
        <v>242</v>
      </c>
      <c r="E65" s="71"/>
      <c r="F65" s="81"/>
      <c r="G65" s="73"/>
    </row>
    <row r="66" spans="1:7">
      <c r="A66" s="70"/>
      <c r="B66" s="18"/>
      <c r="C66" s="18"/>
      <c r="D66" s="65" t="s">
        <v>243</v>
      </c>
      <c r="E66" s="71"/>
      <c r="F66" s="81"/>
      <c r="G66" s="73"/>
    </row>
    <row r="67" spans="1:7">
      <c r="A67" s="70"/>
      <c r="B67" s="18"/>
      <c r="C67" s="18"/>
      <c r="D67" s="65" t="s">
        <v>244</v>
      </c>
      <c r="E67" s="71"/>
      <c r="F67" s="81"/>
      <c r="G67" s="73"/>
    </row>
    <row r="68" spans="1:7">
      <c r="A68" s="70"/>
      <c r="B68" s="18"/>
      <c r="C68" s="18"/>
      <c r="D68" s="65" t="s">
        <v>245</v>
      </c>
      <c r="E68" s="71"/>
      <c r="F68" s="81"/>
      <c r="G68" s="73"/>
    </row>
    <row r="69" ht="24" spans="1:7">
      <c r="A69" s="78"/>
      <c r="B69" s="18" t="s">
        <v>246</v>
      </c>
      <c r="C69" s="18" t="s">
        <v>247</v>
      </c>
      <c r="D69" s="65" t="s">
        <v>248</v>
      </c>
      <c r="E69" s="99" t="s">
        <v>249</v>
      </c>
      <c r="F69" s="99" t="s">
        <v>249</v>
      </c>
      <c r="G69" s="73"/>
    </row>
    <row r="70" spans="1:7">
      <c r="A70" s="82" t="s">
        <v>250</v>
      </c>
      <c r="B70" s="83" t="s">
        <v>251</v>
      </c>
      <c r="C70" s="84"/>
      <c r="D70" s="84"/>
      <c r="E70" s="84"/>
      <c r="F70" s="84"/>
      <c r="G70" s="85"/>
    </row>
    <row r="71" spans="1:7">
      <c r="A71" s="120" t="s">
        <v>252</v>
      </c>
      <c r="B71" s="121"/>
      <c r="C71" s="121"/>
      <c r="D71" s="121"/>
      <c r="E71" s="121"/>
      <c r="F71" s="121"/>
      <c r="G71" s="121"/>
    </row>
  </sheetData>
  <mergeCells count="53">
    <mergeCell ref="A1:G1"/>
    <mergeCell ref="A2:G2"/>
    <mergeCell ref="A3:G3"/>
    <mergeCell ref="A4:C4"/>
    <mergeCell ref="D4:G4"/>
    <mergeCell ref="A5:C5"/>
    <mergeCell ref="D5:G5"/>
    <mergeCell ref="A6:C6"/>
    <mergeCell ref="F6:G6"/>
    <mergeCell ref="D12:E12"/>
    <mergeCell ref="F13:G13"/>
    <mergeCell ref="F14:G14"/>
    <mergeCell ref="F15:G15"/>
    <mergeCell ref="F16:G16"/>
    <mergeCell ref="F17:G17"/>
    <mergeCell ref="F18:G18"/>
    <mergeCell ref="F19:G19"/>
    <mergeCell ref="F20:G20"/>
    <mergeCell ref="F21:G21"/>
    <mergeCell ref="F22:G22"/>
    <mergeCell ref="F23:G23"/>
    <mergeCell ref="F24:G24"/>
    <mergeCell ref="F25:G25"/>
    <mergeCell ref="F26:G26"/>
    <mergeCell ref="F27:G27"/>
    <mergeCell ref="F28:G28"/>
    <mergeCell ref="B29:E29"/>
    <mergeCell ref="F29:G29"/>
    <mergeCell ref="B30:E30"/>
    <mergeCell ref="F30:G30"/>
    <mergeCell ref="B70:G70"/>
    <mergeCell ref="A71:G71"/>
    <mergeCell ref="A29:A30"/>
    <mergeCell ref="A31:A69"/>
    <mergeCell ref="B32:B47"/>
    <mergeCell ref="B48:B58"/>
    <mergeCell ref="B59:B68"/>
    <mergeCell ref="C32:C47"/>
    <mergeCell ref="C48:C51"/>
    <mergeCell ref="C52:C56"/>
    <mergeCell ref="C57:C58"/>
    <mergeCell ref="C59:C60"/>
    <mergeCell ref="C61:C63"/>
    <mergeCell ref="C64:C68"/>
    <mergeCell ref="D13:D14"/>
    <mergeCell ref="D15:D16"/>
    <mergeCell ref="D17:D18"/>
    <mergeCell ref="D19:D20"/>
    <mergeCell ref="D21:D22"/>
    <mergeCell ref="D23:D25"/>
    <mergeCell ref="D26:D28"/>
    <mergeCell ref="A12:C28"/>
    <mergeCell ref="A7:C11"/>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82"/>
  <sheetViews>
    <sheetView showOutlineSymbols="0" zoomScale="80" zoomScaleNormal="80" topLeftCell="A60" workbookViewId="0">
      <selection activeCell="D13" sqref="D13:D14"/>
    </sheetView>
  </sheetViews>
  <sheetFormatPr defaultColWidth="9" defaultRowHeight="12.75"/>
  <cols>
    <col min="1" max="2" width="5.625" style="53" customWidth="1"/>
    <col min="3" max="3" width="9.625" style="53" customWidth="1"/>
    <col min="4" max="4" width="30.625" style="53" customWidth="1"/>
    <col min="5" max="8" width="25.75" style="53" customWidth="1"/>
    <col min="9" max="9" width="11.5" style="53"/>
    <col min="10" max="16384" width="8.75" style="53"/>
  </cols>
  <sheetData>
    <row r="1" ht="15" customHeight="1" spans="1:8">
      <c r="A1" s="55" t="s">
        <v>253</v>
      </c>
      <c r="B1" s="55"/>
      <c r="C1" s="55"/>
      <c r="D1" s="55"/>
      <c r="E1" s="55"/>
      <c r="F1" s="55"/>
      <c r="G1" s="55"/>
      <c r="H1" s="55"/>
    </row>
    <row r="2" ht="24.95" customHeight="1" spans="1:8">
      <c r="A2" s="56" t="s">
        <v>254</v>
      </c>
      <c r="B2" s="56"/>
      <c r="C2" s="56"/>
      <c r="D2" s="56"/>
      <c r="E2" s="56"/>
      <c r="F2" s="56"/>
      <c r="G2" s="56"/>
      <c r="H2" s="56"/>
    </row>
    <row r="3" ht="24.95" customHeight="1" spans="1:8">
      <c r="A3" s="57" t="s">
        <v>124</v>
      </c>
      <c r="B3" s="58"/>
      <c r="C3" s="58"/>
      <c r="D3" s="58"/>
      <c r="E3" s="58"/>
      <c r="F3" s="58"/>
      <c r="G3" s="58"/>
      <c r="H3" s="58"/>
    </row>
    <row r="4" ht="27.95" customHeight="1" spans="1:8">
      <c r="A4" s="27" t="s">
        <v>125</v>
      </c>
      <c r="B4" s="27"/>
      <c r="C4" s="27"/>
      <c r="D4" s="27" t="s">
        <v>255</v>
      </c>
      <c r="E4" s="27"/>
      <c r="F4" s="27"/>
      <c r="G4" s="27"/>
      <c r="H4" s="27"/>
    </row>
    <row r="5" ht="27.95" customHeight="1" spans="1:8">
      <c r="A5" s="27" t="s">
        <v>127</v>
      </c>
      <c r="B5" s="27"/>
      <c r="C5" s="27"/>
      <c r="D5" s="27" t="s">
        <v>128</v>
      </c>
      <c r="E5" s="27"/>
      <c r="F5" s="27"/>
      <c r="G5" s="27"/>
      <c r="H5" s="27"/>
    </row>
    <row r="6" ht="27.95" customHeight="1" spans="1:8">
      <c r="A6" s="49" t="s">
        <v>129</v>
      </c>
      <c r="B6" s="59"/>
      <c r="C6" s="60"/>
      <c r="D6" s="91"/>
      <c r="E6" s="92"/>
      <c r="F6" s="18" t="s">
        <v>131</v>
      </c>
      <c r="G6" s="49"/>
      <c r="H6" s="60"/>
    </row>
    <row r="7" ht="27.95" customHeight="1" spans="1:8">
      <c r="A7" s="18" t="s">
        <v>133</v>
      </c>
      <c r="B7" s="18"/>
      <c r="C7" s="18"/>
      <c r="D7" s="61"/>
      <c r="E7" s="18" t="s">
        <v>256</v>
      </c>
      <c r="F7" s="18" t="s">
        <v>257</v>
      </c>
      <c r="G7" s="18" t="s">
        <v>258</v>
      </c>
      <c r="H7" s="18" t="s">
        <v>259</v>
      </c>
    </row>
    <row r="8" ht="27.95" customHeight="1" spans="1:9">
      <c r="A8" s="18"/>
      <c r="B8" s="18"/>
      <c r="C8" s="18"/>
      <c r="D8" s="95" t="s">
        <v>137</v>
      </c>
      <c r="E8" s="18"/>
      <c r="F8" s="27"/>
      <c r="G8" s="37"/>
      <c r="H8" s="27"/>
      <c r="I8" s="90"/>
    </row>
    <row r="9" ht="27.95" customHeight="1" spans="1:9">
      <c r="A9" s="18"/>
      <c r="B9" s="18"/>
      <c r="C9" s="18"/>
      <c r="D9" s="96" t="s">
        <v>138</v>
      </c>
      <c r="E9" s="18"/>
      <c r="F9" s="63"/>
      <c r="G9" s="64"/>
      <c r="H9" s="27"/>
      <c r="I9" s="90"/>
    </row>
    <row r="10" ht="27.95" customHeight="1" spans="1:9">
      <c r="A10" s="18"/>
      <c r="B10" s="18"/>
      <c r="C10" s="18"/>
      <c r="D10" s="96" t="s">
        <v>139</v>
      </c>
      <c r="E10" s="18"/>
      <c r="F10" s="63"/>
      <c r="G10" s="64"/>
      <c r="H10" s="27"/>
      <c r="I10" s="90"/>
    </row>
    <row r="11" ht="27.95" customHeight="1" spans="1:9">
      <c r="A11" s="18"/>
      <c r="B11" s="18"/>
      <c r="C11" s="18"/>
      <c r="D11" s="96" t="s">
        <v>140</v>
      </c>
      <c r="E11" s="18"/>
      <c r="F11" s="63"/>
      <c r="G11" s="64"/>
      <c r="H11" s="27"/>
      <c r="I11" s="90"/>
    </row>
    <row r="12" ht="27.95" customHeight="1" spans="1:8">
      <c r="A12" s="27" t="s">
        <v>141</v>
      </c>
      <c r="B12" s="27"/>
      <c r="C12" s="27"/>
      <c r="D12" s="91"/>
      <c r="E12" s="97"/>
      <c r="F12" s="91" t="s">
        <v>142</v>
      </c>
      <c r="G12" s="92"/>
      <c r="H12" s="27" t="s">
        <v>143</v>
      </c>
    </row>
    <row r="13" ht="24.95" customHeight="1" spans="1:8">
      <c r="A13" s="27"/>
      <c r="B13" s="27"/>
      <c r="C13" s="27"/>
      <c r="D13" s="27" t="s">
        <v>144</v>
      </c>
      <c r="E13" s="28" t="s">
        <v>145</v>
      </c>
      <c r="F13" s="22"/>
      <c r="G13" s="22"/>
      <c r="H13" s="66"/>
    </row>
    <row r="14" ht="24.95" customHeight="1" spans="1:8">
      <c r="A14" s="27"/>
      <c r="B14" s="27"/>
      <c r="C14" s="27"/>
      <c r="D14" s="27"/>
      <c r="E14" s="28" t="s">
        <v>147</v>
      </c>
      <c r="F14" s="22"/>
      <c r="G14" s="22"/>
      <c r="H14" s="67"/>
    </row>
    <row r="15" ht="24.95" customHeight="1" spans="1:8">
      <c r="A15" s="27"/>
      <c r="B15" s="27"/>
      <c r="C15" s="27"/>
      <c r="D15" s="18" t="s">
        <v>149</v>
      </c>
      <c r="E15" s="32" t="s">
        <v>150</v>
      </c>
      <c r="F15" s="22"/>
      <c r="G15" s="22"/>
      <c r="H15" s="67"/>
    </row>
    <row r="16" ht="24.95" customHeight="1" spans="1:8">
      <c r="A16" s="27"/>
      <c r="B16" s="27"/>
      <c r="C16" s="27"/>
      <c r="D16" s="18"/>
      <c r="E16" s="32" t="s">
        <v>152</v>
      </c>
      <c r="F16" s="22"/>
      <c r="G16" s="22"/>
      <c r="H16" s="67"/>
    </row>
    <row r="17" ht="24.95" customHeight="1" spans="1:8">
      <c r="A17" s="27"/>
      <c r="B17" s="27"/>
      <c r="C17" s="27"/>
      <c r="D17" s="18" t="s">
        <v>154</v>
      </c>
      <c r="E17" s="32" t="s">
        <v>155</v>
      </c>
      <c r="F17" s="22"/>
      <c r="G17" s="22"/>
      <c r="H17" s="67"/>
    </row>
    <row r="18" ht="24.95" customHeight="1" spans="1:8">
      <c r="A18" s="27"/>
      <c r="B18" s="27"/>
      <c r="C18" s="27"/>
      <c r="D18" s="18"/>
      <c r="E18" s="28" t="s">
        <v>157</v>
      </c>
      <c r="F18" s="22"/>
      <c r="G18" s="22"/>
      <c r="H18" s="67"/>
    </row>
    <row r="19" ht="24.95" customHeight="1" spans="1:8">
      <c r="A19" s="27"/>
      <c r="B19" s="27"/>
      <c r="C19" s="27"/>
      <c r="D19" s="18" t="s">
        <v>159</v>
      </c>
      <c r="E19" s="28" t="s">
        <v>160</v>
      </c>
      <c r="F19" s="22"/>
      <c r="G19" s="22"/>
      <c r="H19" s="67"/>
    </row>
    <row r="20" ht="24.95" customHeight="1" spans="1:8">
      <c r="A20" s="27"/>
      <c r="B20" s="27"/>
      <c r="C20" s="27"/>
      <c r="D20" s="18"/>
      <c r="E20" s="28" t="s">
        <v>162</v>
      </c>
      <c r="F20" s="22"/>
      <c r="G20" s="22"/>
      <c r="H20" s="67"/>
    </row>
    <row r="21" ht="24.95" customHeight="1" spans="1:8">
      <c r="A21" s="27"/>
      <c r="B21" s="27"/>
      <c r="C21" s="27"/>
      <c r="D21" s="18" t="s">
        <v>164</v>
      </c>
      <c r="E21" s="28" t="s">
        <v>165</v>
      </c>
      <c r="F21" s="22"/>
      <c r="G21" s="22"/>
      <c r="H21" s="67"/>
    </row>
    <row r="22" ht="24.95" customHeight="1" spans="1:8">
      <c r="A22" s="27"/>
      <c r="B22" s="27"/>
      <c r="C22" s="27"/>
      <c r="D22" s="18"/>
      <c r="E22" s="28" t="s">
        <v>167</v>
      </c>
      <c r="F22" s="22"/>
      <c r="G22" s="22"/>
      <c r="H22" s="67"/>
    </row>
    <row r="23" ht="24.95" customHeight="1" spans="1:8">
      <c r="A23" s="27"/>
      <c r="B23" s="27"/>
      <c r="C23" s="27"/>
      <c r="D23" s="18" t="s">
        <v>169</v>
      </c>
      <c r="E23" s="28" t="s">
        <v>170</v>
      </c>
      <c r="F23" s="22"/>
      <c r="G23" s="22"/>
      <c r="H23" s="67"/>
    </row>
    <row r="24" ht="24.95" customHeight="1" spans="1:8">
      <c r="A24" s="27"/>
      <c r="B24" s="27"/>
      <c r="C24" s="27"/>
      <c r="D24" s="18"/>
      <c r="E24" s="28" t="s">
        <v>172</v>
      </c>
      <c r="F24" s="22"/>
      <c r="G24" s="22"/>
      <c r="H24" s="67"/>
    </row>
    <row r="25" ht="24.95" customHeight="1" spans="1:8">
      <c r="A25" s="27"/>
      <c r="B25" s="27"/>
      <c r="C25" s="27"/>
      <c r="D25" s="18"/>
      <c r="E25" s="28" t="s">
        <v>174</v>
      </c>
      <c r="F25" s="22"/>
      <c r="G25" s="22"/>
      <c r="H25" s="67"/>
    </row>
    <row r="26" ht="24.95" customHeight="1" spans="1:8">
      <c r="A26" s="27"/>
      <c r="B26" s="27"/>
      <c r="C26" s="27"/>
      <c r="D26" s="18" t="s">
        <v>176</v>
      </c>
      <c r="E26" s="28" t="s">
        <v>177</v>
      </c>
      <c r="F26" s="22"/>
      <c r="G26" s="22"/>
      <c r="H26" s="67"/>
    </row>
    <row r="27" ht="24.95" customHeight="1" spans="1:8">
      <c r="A27" s="27"/>
      <c r="B27" s="27"/>
      <c r="C27" s="27"/>
      <c r="D27" s="18"/>
      <c r="E27" s="28" t="s">
        <v>179</v>
      </c>
      <c r="F27" s="22"/>
      <c r="G27" s="22"/>
      <c r="H27" s="67"/>
    </row>
    <row r="28" ht="24.95" customHeight="1" spans="1:8">
      <c r="A28" s="27"/>
      <c r="B28" s="27"/>
      <c r="C28" s="27"/>
      <c r="D28" s="18"/>
      <c r="E28" s="28" t="s">
        <v>180</v>
      </c>
      <c r="F28" s="22"/>
      <c r="G28" s="22"/>
      <c r="H28" s="67"/>
    </row>
    <row r="29" ht="27.95" customHeight="1" spans="1:8">
      <c r="A29" s="18" t="s">
        <v>182</v>
      </c>
      <c r="B29" s="27" t="s">
        <v>183</v>
      </c>
      <c r="C29" s="27"/>
      <c r="D29" s="27"/>
      <c r="E29" s="27"/>
      <c r="F29" s="27" t="s">
        <v>184</v>
      </c>
      <c r="G29" s="27"/>
      <c r="H29" s="27"/>
    </row>
    <row r="30" ht="60" customHeight="1" spans="1:8">
      <c r="A30" s="27"/>
      <c r="B30" s="72"/>
      <c r="C30" s="72"/>
      <c r="D30" s="72"/>
      <c r="E30" s="72"/>
      <c r="F30" s="72"/>
      <c r="G30" s="72"/>
      <c r="H30" s="72"/>
    </row>
    <row r="31" ht="26.1" customHeight="1" spans="1:13">
      <c r="A31" s="18" t="s">
        <v>185</v>
      </c>
      <c r="B31" s="18" t="s">
        <v>186</v>
      </c>
      <c r="C31" s="18" t="s">
        <v>187</v>
      </c>
      <c r="D31" s="27" t="s">
        <v>65</v>
      </c>
      <c r="E31" s="27"/>
      <c r="F31" s="27" t="s">
        <v>188</v>
      </c>
      <c r="G31" s="18" t="s">
        <v>189</v>
      </c>
      <c r="H31" s="27" t="s">
        <v>190</v>
      </c>
      <c r="I31" s="93"/>
      <c r="J31" s="93"/>
      <c r="K31" s="74"/>
      <c r="L31" s="74"/>
      <c r="M31" s="74"/>
    </row>
    <row r="32" ht="24.95" customHeight="1" spans="1:11">
      <c r="A32" s="18"/>
      <c r="B32" s="18" t="s">
        <v>191</v>
      </c>
      <c r="C32" s="18" t="s">
        <v>192</v>
      </c>
      <c r="D32" s="98" t="s">
        <v>260</v>
      </c>
      <c r="E32" s="98"/>
      <c r="F32" s="99"/>
      <c r="G32" s="71"/>
      <c r="H32" s="72"/>
      <c r="I32" s="8"/>
      <c r="J32" s="8"/>
      <c r="K32" s="74"/>
    </row>
    <row r="33" ht="24.95" customHeight="1" spans="1:11">
      <c r="A33" s="18"/>
      <c r="B33" s="18"/>
      <c r="C33" s="18"/>
      <c r="D33" s="98" t="s">
        <v>261</v>
      </c>
      <c r="E33" s="98"/>
      <c r="F33" s="99"/>
      <c r="G33" s="71"/>
      <c r="H33" s="73"/>
      <c r="I33" s="8"/>
      <c r="J33" s="8"/>
      <c r="K33" s="74"/>
    </row>
    <row r="34" ht="24.95" customHeight="1" spans="1:11">
      <c r="A34" s="18"/>
      <c r="B34" s="18"/>
      <c r="C34" s="18"/>
      <c r="D34" s="98" t="s">
        <v>262</v>
      </c>
      <c r="E34" s="98"/>
      <c r="F34" s="99"/>
      <c r="G34" s="71"/>
      <c r="H34" s="73"/>
      <c r="I34" s="8"/>
      <c r="J34" s="8"/>
      <c r="K34" s="74"/>
    </row>
    <row r="35" ht="24.95" customHeight="1" spans="1:11">
      <c r="A35" s="18"/>
      <c r="B35" s="18"/>
      <c r="C35" s="18"/>
      <c r="D35" s="98" t="s">
        <v>263</v>
      </c>
      <c r="E35" s="98"/>
      <c r="F35" s="99"/>
      <c r="G35" s="71"/>
      <c r="H35" s="73"/>
      <c r="I35" s="8"/>
      <c r="J35" s="8"/>
      <c r="K35" s="74"/>
    </row>
    <row r="36" ht="24.95" customHeight="1" spans="1:11">
      <c r="A36" s="18"/>
      <c r="B36" s="18"/>
      <c r="C36" s="18"/>
      <c r="D36" s="98" t="s">
        <v>264</v>
      </c>
      <c r="E36" s="98"/>
      <c r="F36" s="99"/>
      <c r="G36" s="71"/>
      <c r="H36" s="73"/>
      <c r="I36" s="8"/>
      <c r="J36" s="8"/>
      <c r="K36" s="74"/>
    </row>
    <row r="37" ht="24.95" customHeight="1" spans="1:11">
      <c r="A37" s="18"/>
      <c r="B37" s="18"/>
      <c r="C37" s="18"/>
      <c r="D37" s="98" t="s">
        <v>265</v>
      </c>
      <c r="E37" s="98"/>
      <c r="F37" s="99"/>
      <c r="G37" s="71"/>
      <c r="H37" s="73"/>
      <c r="I37" s="8"/>
      <c r="J37" s="8"/>
      <c r="K37" s="74"/>
    </row>
    <row r="38" ht="24.95" customHeight="1" spans="1:11">
      <c r="A38" s="18"/>
      <c r="B38" s="18"/>
      <c r="C38" s="18"/>
      <c r="D38" s="98" t="s">
        <v>266</v>
      </c>
      <c r="E38" s="98"/>
      <c r="F38" s="99"/>
      <c r="G38" s="76"/>
      <c r="H38" s="73"/>
      <c r="I38" s="8"/>
      <c r="J38" s="8"/>
      <c r="K38" s="74"/>
    </row>
    <row r="39" ht="24.95" customHeight="1" spans="1:11">
      <c r="A39" s="18"/>
      <c r="B39" s="18"/>
      <c r="C39" s="18"/>
      <c r="D39" s="98" t="s">
        <v>267</v>
      </c>
      <c r="E39" s="98"/>
      <c r="F39" s="99"/>
      <c r="G39" s="76"/>
      <c r="H39" s="73"/>
      <c r="I39" s="8"/>
      <c r="J39" s="8"/>
      <c r="K39" s="74"/>
    </row>
    <row r="40" ht="24.95" customHeight="1" spans="1:11">
      <c r="A40" s="18"/>
      <c r="B40" s="18"/>
      <c r="C40" s="18"/>
      <c r="D40" s="98" t="s">
        <v>268</v>
      </c>
      <c r="E40" s="98"/>
      <c r="F40" s="100"/>
      <c r="G40" s="76"/>
      <c r="H40" s="73"/>
      <c r="I40" s="8"/>
      <c r="J40" s="8"/>
      <c r="K40" s="74"/>
    </row>
    <row r="41" ht="24.95" customHeight="1" spans="1:11">
      <c r="A41" s="18"/>
      <c r="B41" s="18"/>
      <c r="C41" s="18"/>
      <c r="D41" s="98" t="s">
        <v>269</v>
      </c>
      <c r="E41" s="98"/>
      <c r="F41" s="99"/>
      <c r="G41" s="76"/>
      <c r="H41" s="72"/>
      <c r="I41" s="8"/>
      <c r="J41" s="8"/>
      <c r="K41" s="74"/>
    </row>
    <row r="42" ht="24.95" customHeight="1" spans="1:11">
      <c r="A42" s="18"/>
      <c r="B42" s="18"/>
      <c r="C42" s="18"/>
      <c r="D42" s="98" t="s">
        <v>270</v>
      </c>
      <c r="E42" s="98"/>
      <c r="F42" s="101"/>
      <c r="G42" s="76"/>
      <c r="H42" s="72"/>
      <c r="I42" s="8"/>
      <c r="J42" s="8"/>
      <c r="K42" s="74"/>
    </row>
    <row r="43" ht="24.95" customHeight="1" spans="1:11">
      <c r="A43" s="18"/>
      <c r="B43" s="18"/>
      <c r="C43" s="18"/>
      <c r="D43" s="98" t="s">
        <v>271</v>
      </c>
      <c r="E43" s="98"/>
      <c r="F43" s="102"/>
      <c r="G43" s="76"/>
      <c r="H43" s="72"/>
      <c r="I43" s="8"/>
      <c r="J43" s="8"/>
      <c r="K43" s="74"/>
    </row>
    <row r="44" ht="24.95" customHeight="1" spans="1:11">
      <c r="A44" s="18"/>
      <c r="B44" s="18"/>
      <c r="C44" s="18"/>
      <c r="D44" s="98" t="s">
        <v>272</v>
      </c>
      <c r="E44" s="98"/>
      <c r="F44" s="102"/>
      <c r="G44" s="76"/>
      <c r="H44" s="72"/>
      <c r="I44" s="8"/>
      <c r="J44" s="8"/>
      <c r="K44" s="74"/>
    </row>
    <row r="45" ht="24.95" customHeight="1" spans="1:11">
      <c r="A45" s="18"/>
      <c r="B45" s="18"/>
      <c r="C45" s="18"/>
      <c r="D45" s="98" t="s">
        <v>273</v>
      </c>
      <c r="E45" s="98"/>
      <c r="F45" s="101"/>
      <c r="G45" s="76"/>
      <c r="H45" s="72"/>
      <c r="I45" s="8"/>
      <c r="J45" s="8"/>
      <c r="K45" s="74"/>
    </row>
    <row r="46" ht="24.95" customHeight="1" spans="1:11">
      <c r="A46" s="18"/>
      <c r="B46" s="18"/>
      <c r="C46" s="18"/>
      <c r="D46" s="98" t="s">
        <v>274</v>
      </c>
      <c r="E46" s="98"/>
      <c r="F46" s="101"/>
      <c r="G46" s="76"/>
      <c r="H46" s="72"/>
      <c r="I46" s="8"/>
      <c r="J46" s="8"/>
      <c r="K46" s="74"/>
    </row>
    <row r="47" ht="24.95" customHeight="1" spans="1:11">
      <c r="A47" s="18"/>
      <c r="B47" s="18"/>
      <c r="C47" s="18"/>
      <c r="D47" s="98" t="s">
        <v>275</v>
      </c>
      <c r="E47" s="98"/>
      <c r="F47" s="101"/>
      <c r="G47" s="76"/>
      <c r="H47" s="72"/>
      <c r="I47" s="8"/>
      <c r="J47" s="8"/>
      <c r="K47" s="74"/>
    </row>
    <row r="48" ht="24.95" customHeight="1" spans="1:11">
      <c r="A48" s="18"/>
      <c r="B48" s="18"/>
      <c r="C48" s="18"/>
      <c r="D48" s="98" t="s">
        <v>276</v>
      </c>
      <c r="E48" s="98"/>
      <c r="F48" s="101"/>
      <c r="G48" s="76"/>
      <c r="H48" s="72"/>
      <c r="I48" s="8"/>
      <c r="J48" s="8"/>
      <c r="K48" s="74"/>
    </row>
    <row r="49" ht="24.95" customHeight="1" spans="1:11">
      <c r="A49" s="18"/>
      <c r="B49" s="18"/>
      <c r="C49" s="18"/>
      <c r="D49" s="98" t="s">
        <v>277</v>
      </c>
      <c r="E49" s="98"/>
      <c r="F49" s="101"/>
      <c r="G49" s="76"/>
      <c r="H49" s="72"/>
      <c r="I49" s="8"/>
      <c r="J49" s="8"/>
      <c r="K49" s="74"/>
    </row>
    <row r="50" ht="24.95" customHeight="1" spans="1:11">
      <c r="A50" s="18"/>
      <c r="B50" s="18"/>
      <c r="C50" s="18"/>
      <c r="D50" s="98" t="s">
        <v>278</v>
      </c>
      <c r="E50" s="98"/>
      <c r="F50" s="101"/>
      <c r="G50" s="76"/>
      <c r="H50" s="72"/>
      <c r="I50" s="8"/>
      <c r="J50" s="8"/>
      <c r="K50" s="74"/>
    </row>
    <row r="51" ht="24.95" customHeight="1" spans="1:11">
      <c r="A51" s="18"/>
      <c r="B51" s="18"/>
      <c r="C51" s="18"/>
      <c r="D51" s="98" t="s">
        <v>279</v>
      </c>
      <c r="E51" s="98"/>
      <c r="F51" s="101"/>
      <c r="G51" s="76"/>
      <c r="H51" s="72"/>
      <c r="I51" s="8"/>
      <c r="J51" s="8"/>
      <c r="K51" s="74"/>
    </row>
    <row r="52" ht="24.95" customHeight="1" spans="1:11">
      <c r="A52" s="18"/>
      <c r="B52" s="18"/>
      <c r="C52" s="18"/>
      <c r="D52" s="98" t="s">
        <v>280</v>
      </c>
      <c r="E52" s="98"/>
      <c r="F52" s="101"/>
      <c r="G52" s="76"/>
      <c r="H52" s="73"/>
      <c r="I52" s="8"/>
      <c r="J52" s="8"/>
      <c r="K52" s="74"/>
    </row>
    <row r="53" ht="24.95" customHeight="1" spans="1:11">
      <c r="A53" s="18"/>
      <c r="B53" s="18"/>
      <c r="C53" s="18"/>
      <c r="D53" s="98" t="s">
        <v>281</v>
      </c>
      <c r="E53" s="98"/>
      <c r="F53" s="102"/>
      <c r="G53" s="76"/>
      <c r="H53" s="73"/>
      <c r="I53" s="8"/>
      <c r="J53" s="8"/>
      <c r="K53" s="74"/>
    </row>
    <row r="54" ht="24.95" customHeight="1" spans="1:11">
      <c r="A54" s="18"/>
      <c r="B54" s="18"/>
      <c r="C54" s="18"/>
      <c r="D54" s="98" t="s">
        <v>282</v>
      </c>
      <c r="E54" s="98"/>
      <c r="F54" s="102"/>
      <c r="G54" s="76"/>
      <c r="H54" s="73"/>
      <c r="I54" s="8"/>
      <c r="J54" s="8"/>
      <c r="K54" s="74"/>
    </row>
    <row r="55" ht="24.95" customHeight="1" spans="1:11">
      <c r="A55" s="18"/>
      <c r="B55" s="18"/>
      <c r="C55" s="18"/>
      <c r="D55" s="98" t="s">
        <v>283</v>
      </c>
      <c r="E55" s="98"/>
      <c r="F55" s="102"/>
      <c r="G55" s="76"/>
      <c r="H55" s="73"/>
      <c r="I55" s="8"/>
      <c r="J55" s="8"/>
      <c r="K55" s="74"/>
    </row>
    <row r="56" ht="24.95" customHeight="1" spans="1:11">
      <c r="A56" s="18"/>
      <c r="B56" s="18"/>
      <c r="C56" s="18" t="s">
        <v>219</v>
      </c>
      <c r="D56" s="98" t="s">
        <v>284</v>
      </c>
      <c r="E56" s="98"/>
      <c r="F56" s="103"/>
      <c r="G56" s="81"/>
      <c r="H56" s="66"/>
      <c r="I56" s="8"/>
      <c r="J56" s="8"/>
      <c r="K56" s="54"/>
    </row>
    <row r="57" ht="24.95" customHeight="1" spans="1:11">
      <c r="A57" s="18"/>
      <c r="B57" s="18"/>
      <c r="C57" s="18"/>
      <c r="D57" s="98" t="s">
        <v>285</v>
      </c>
      <c r="E57" s="98"/>
      <c r="F57" s="103"/>
      <c r="G57" s="81"/>
      <c r="H57" s="73"/>
      <c r="I57" s="8"/>
      <c r="J57" s="8"/>
      <c r="K57" s="54"/>
    </row>
    <row r="58" ht="24.95" customHeight="1" spans="1:11">
      <c r="A58" s="18"/>
      <c r="B58" s="18"/>
      <c r="C58" s="18"/>
      <c r="D58" s="98" t="s">
        <v>286</v>
      </c>
      <c r="E58" s="98"/>
      <c r="F58" s="103"/>
      <c r="G58" s="81"/>
      <c r="H58" s="66"/>
      <c r="I58" s="8"/>
      <c r="J58" s="8"/>
      <c r="K58" s="54"/>
    </row>
    <row r="59" ht="24.95" customHeight="1" spans="1:11">
      <c r="A59" s="18" t="s">
        <v>185</v>
      </c>
      <c r="B59" s="18" t="s">
        <v>191</v>
      </c>
      <c r="C59" s="18" t="s">
        <v>219</v>
      </c>
      <c r="D59" s="98" t="s">
        <v>287</v>
      </c>
      <c r="E59" s="98"/>
      <c r="F59" s="103"/>
      <c r="G59" s="81"/>
      <c r="H59" s="66"/>
      <c r="I59" s="8"/>
      <c r="J59" s="8"/>
      <c r="K59" s="54"/>
    </row>
    <row r="60" ht="24.95" customHeight="1" spans="1:11">
      <c r="A60" s="18"/>
      <c r="B60" s="18"/>
      <c r="C60" s="18"/>
      <c r="D60" s="98" t="s">
        <v>288</v>
      </c>
      <c r="E60" s="98"/>
      <c r="F60" s="103"/>
      <c r="G60" s="81"/>
      <c r="H60" s="66"/>
      <c r="I60" s="8"/>
      <c r="J60" s="8"/>
      <c r="K60" s="54"/>
    </row>
    <row r="61" ht="24.95" customHeight="1" spans="1:11">
      <c r="A61" s="18"/>
      <c r="B61" s="18"/>
      <c r="C61" s="18"/>
      <c r="D61" s="98" t="s">
        <v>289</v>
      </c>
      <c r="E61" s="98"/>
      <c r="F61" s="103"/>
      <c r="G61" s="81"/>
      <c r="H61" s="66"/>
      <c r="I61" s="8"/>
      <c r="J61" s="8"/>
      <c r="K61" s="54"/>
    </row>
    <row r="62" ht="24.95" customHeight="1" spans="1:11">
      <c r="A62" s="18"/>
      <c r="B62" s="18"/>
      <c r="C62" s="18"/>
      <c r="D62" s="98" t="s">
        <v>290</v>
      </c>
      <c r="E62" s="98"/>
      <c r="F62" s="42"/>
      <c r="G62" s="81"/>
      <c r="H62" s="73"/>
      <c r="I62" s="8"/>
      <c r="J62" s="8"/>
      <c r="K62" s="54"/>
    </row>
    <row r="63" ht="24.95" customHeight="1" spans="1:11">
      <c r="A63" s="18"/>
      <c r="B63" s="18"/>
      <c r="C63" s="18"/>
      <c r="D63" s="98" t="s">
        <v>291</v>
      </c>
      <c r="E63" s="98"/>
      <c r="F63" s="104"/>
      <c r="G63" s="81"/>
      <c r="H63" s="73"/>
      <c r="I63" s="8"/>
      <c r="J63" s="8"/>
      <c r="K63" s="54"/>
    </row>
    <row r="64" ht="24.95" customHeight="1" spans="1:11">
      <c r="A64" s="18"/>
      <c r="B64" s="18"/>
      <c r="C64" s="18" t="s">
        <v>225</v>
      </c>
      <c r="D64" s="98" t="s">
        <v>292</v>
      </c>
      <c r="E64" s="98"/>
      <c r="F64" s="103"/>
      <c r="G64" s="81"/>
      <c r="H64" s="73"/>
      <c r="I64" s="8"/>
      <c r="J64" s="8"/>
      <c r="K64" s="54"/>
    </row>
    <row r="65" ht="24.95" customHeight="1" spans="1:11">
      <c r="A65" s="18"/>
      <c r="B65" s="18"/>
      <c r="C65" s="18"/>
      <c r="D65" s="98" t="s">
        <v>293</v>
      </c>
      <c r="E65" s="98"/>
      <c r="F65" s="103"/>
      <c r="G65" s="81"/>
      <c r="H65" s="73"/>
      <c r="I65" s="8"/>
      <c r="J65" s="8"/>
      <c r="K65" s="54"/>
    </row>
    <row r="66" ht="24.95" customHeight="1" spans="1:11">
      <c r="A66" s="18"/>
      <c r="B66" s="18"/>
      <c r="C66" s="18"/>
      <c r="D66" s="98" t="s">
        <v>294</v>
      </c>
      <c r="E66" s="98"/>
      <c r="F66" s="103"/>
      <c r="G66" s="81"/>
      <c r="H66" s="73"/>
      <c r="I66" s="8"/>
      <c r="J66" s="8"/>
      <c r="K66" s="54"/>
    </row>
    <row r="67" ht="24.95" customHeight="1" spans="1:11">
      <c r="A67" s="18"/>
      <c r="B67" s="18"/>
      <c r="C67" s="18"/>
      <c r="D67" s="98" t="s">
        <v>295</v>
      </c>
      <c r="E67" s="98"/>
      <c r="F67" s="103"/>
      <c r="G67" s="81"/>
      <c r="H67" s="73"/>
      <c r="I67" s="8"/>
      <c r="J67" s="8"/>
      <c r="K67" s="54"/>
    </row>
    <row r="68" ht="24.95" customHeight="1" spans="1:11">
      <c r="A68" s="18"/>
      <c r="B68" s="18"/>
      <c r="C68" s="18"/>
      <c r="D68" s="98" t="s">
        <v>296</v>
      </c>
      <c r="E68" s="98"/>
      <c r="F68" s="103"/>
      <c r="G68" s="81"/>
      <c r="H68" s="73"/>
      <c r="I68" s="8"/>
      <c r="J68" s="8"/>
      <c r="K68" s="54"/>
    </row>
    <row r="69" ht="24.95" customHeight="1" spans="1:11">
      <c r="A69" s="18"/>
      <c r="B69" s="18"/>
      <c r="C69" s="18" t="s">
        <v>297</v>
      </c>
      <c r="D69" s="98" t="s">
        <v>298</v>
      </c>
      <c r="E69" s="98"/>
      <c r="F69" s="102"/>
      <c r="G69" s="81"/>
      <c r="H69" s="73"/>
      <c r="I69" s="8"/>
      <c r="J69" s="8"/>
      <c r="K69" s="54"/>
    </row>
    <row r="70" ht="24.95" customHeight="1" spans="1:11">
      <c r="A70" s="18"/>
      <c r="B70" s="18"/>
      <c r="C70" s="18"/>
      <c r="D70" s="98" t="s">
        <v>299</v>
      </c>
      <c r="E70" s="98"/>
      <c r="F70" s="102"/>
      <c r="G70" s="81"/>
      <c r="H70" s="73"/>
      <c r="I70" s="8"/>
      <c r="J70" s="8"/>
      <c r="K70" s="54"/>
    </row>
    <row r="71" ht="24.95" customHeight="1" spans="1:11">
      <c r="A71" s="18"/>
      <c r="B71" s="18"/>
      <c r="C71" s="18"/>
      <c r="D71" s="98" t="s">
        <v>300</v>
      </c>
      <c r="E71" s="98"/>
      <c r="F71" s="102"/>
      <c r="G71" s="81"/>
      <c r="H71" s="73"/>
      <c r="I71" s="8"/>
      <c r="J71" s="8"/>
      <c r="K71" s="54"/>
    </row>
    <row r="72" ht="24.95" customHeight="1" spans="1:11">
      <c r="A72" s="18"/>
      <c r="B72" s="18"/>
      <c r="C72" s="18"/>
      <c r="D72" s="98" t="s">
        <v>301</v>
      </c>
      <c r="E72" s="98"/>
      <c r="F72" s="102"/>
      <c r="G72" s="81"/>
      <c r="H72" s="73"/>
      <c r="I72" s="8"/>
      <c r="J72" s="8"/>
      <c r="K72" s="54"/>
    </row>
    <row r="73" ht="24.95" customHeight="1" spans="1:11">
      <c r="A73" s="18"/>
      <c r="B73" s="18"/>
      <c r="C73" s="18"/>
      <c r="D73" s="98" t="s">
        <v>302</v>
      </c>
      <c r="E73" s="98"/>
      <c r="F73" s="102"/>
      <c r="G73" s="81"/>
      <c r="H73" s="73"/>
      <c r="I73" s="8"/>
      <c r="J73" s="8"/>
      <c r="K73" s="54"/>
    </row>
    <row r="74" ht="24.95" customHeight="1" spans="1:11">
      <c r="A74" s="18"/>
      <c r="B74" s="18"/>
      <c r="C74" s="18"/>
      <c r="D74" s="98" t="s">
        <v>303</v>
      </c>
      <c r="E74" s="98"/>
      <c r="F74" s="102"/>
      <c r="G74" s="105"/>
      <c r="H74" s="73"/>
      <c r="I74" s="8"/>
      <c r="J74" s="8"/>
      <c r="K74" s="54"/>
    </row>
    <row r="75" ht="24.95" customHeight="1" spans="1:11">
      <c r="A75" s="18"/>
      <c r="B75" s="18" t="s">
        <v>230</v>
      </c>
      <c r="C75" s="18" t="s">
        <v>231</v>
      </c>
      <c r="D75" s="98" t="s">
        <v>304</v>
      </c>
      <c r="E75" s="98"/>
      <c r="F75" s="106"/>
      <c r="G75" s="81"/>
      <c r="H75" s="73"/>
      <c r="I75" s="8"/>
      <c r="J75" s="94"/>
      <c r="K75" s="54"/>
    </row>
    <row r="76" ht="24.95" customHeight="1" spans="1:11">
      <c r="A76" s="18"/>
      <c r="B76" s="18"/>
      <c r="C76" s="18"/>
      <c r="D76" s="98" t="s">
        <v>305</v>
      </c>
      <c r="E76" s="98"/>
      <c r="F76" s="106"/>
      <c r="G76" s="81"/>
      <c r="H76" s="73"/>
      <c r="I76" s="8"/>
      <c r="J76" s="94"/>
      <c r="K76" s="54"/>
    </row>
    <row r="77" ht="24.95" customHeight="1" spans="1:11">
      <c r="A77" s="18"/>
      <c r="B77" s="18"/>
      <c r="C77" s="18"/>
      <c r="D77" s="98" t="s">
        <v>306</v>
      </c>
      <c r="E77" s="98"/>
      <c r="F77" s="106"/>
      <c r="G77" s="81"/>
      <c r="H77" s="73"/>
      <c r="I77" s="8"/>
      <c r="J77" s="8"/>
      <c r="K77" s="54"/>
    </row>
    <row r="78" ht="24.95" customHeight="1" spans="1:11">
      <c r="A78" s="18"/>
      <c r="B78" s="18"/>
      <c r="C78" s="18" t="s">
        <v>239</v>
      </c>
      <c r="D78" s="98" t="s">
        <v>307</v>
      </c>
      <c r="E78" s="98"/>
      <c r="F78" s="106"/>
      <c r="G78" s="81"/>
      <c r="H78" s="73"/>
      <c r="I78" s="8"/>
      <c r="J78" s="94"/>
      <c r="K78" s="54"/>
    </row>
    <row r="79" ht="24.95" customHeight="1" spans="1:11">
      <c r="A79" s="18"/>
      <c r="B79" s="18"/>
      <c r="C79" s="18"/>
      <c r="D79" s="98" t="s">
        <v>308</v>
      </c>
      <c r="E79" s="98"/>
      <c r="F79" s="106"/>
      <c r="G79" s="81"/>
      <c r="H79" s="73"/>
      <c r="I79" s="8"/>
      <c r="J79" s="8"/>
      <c r="K79" s="54"/>
    </row>
    <row r="80" ht="26.1" customHeight="1" spans="1:11">
      <c r="A80" s="18"/>
      <c r="B80" s="18" t="s">
        <v>246</v>
      </c>
      <c r="C80" s="18" t="s">
        <v>247</v>
      </c>
      <c r="D80" s="98" t="s">
        <v>309</v>
      </c>
      <c r="E80" s="98"/>
      <c r="F80" s="103"/>
      <c r="G80" s="81"/>
      <c r="H80" s="73"/>
      <c r="I80" s="8"/>
      <c r="J80" s="8"/>
      <c r="K80" s="54"/>
    </row>
    <row r="81" ht="25.15" customHeight="1" spans="1:10">
      <c r="A81" s="27" t="s">
        <v>250</v>
      </c>
      <c r="B81" s="107" t="s">
        <v>251</v>
      </c>
      <c r="C81" s="108"/>
      <c r="D81" s="108"/>
      <c r="E81" s="108"/>
      <c r="F81" s="108"/>
      <c r="G81" s="108"/>
      <c r="H81" s="109"/>
      <c r="I81" s="86"/>
      <c r="J81" s="54"/>
    </row>
    <row r="82" ht="47.1" customHeight="1" spans="1:7">
      <c r="A82" s="87" t="s">
        <v>252</v>
      </c>
      <c r="B82" s="88"/>
      <c r="C82" s="88"/>
      <c r="D82" s="88"/>
      <c r="E82" s="88"/>
      <c r="F82" s="88"/>
      <c r="G82" s="88"/>
    </row>
  </sheetData>
  <mergeCells count="106">
    <mergeCell ref="A1:H1"/>
    <mergeCell ref="A2:H2"/>
    <mergeCell ref="A3:H3"/>
    <mergeCell ref="A4:C4"/>
    <mergeCell ref="D4:H4"/>
    <mergeCell ref="A5:C5"/>
    <mergeCell ref="D5:H5"/>
    <mergeCell ref="A6:C6"/>
    <mergeCell ref="D6:E6"/>
    <mergeCell ref="G6:H6"/>
    <mergeCell ref="D12:E12"/>
    <mergeCell ref="F12:G12"/>
    <mergeCell ref="F13:G13"/>
    <mergeCell ref="F14:G14"/>
    <mergeCell ref="F15:G15"/>
    <mergeCell ref="F16:G16"/>
    <mergeCell ref="F17:G17"/>
    <mergeCell ref="F18:G18"/>
    <mergeCell ref="F19:G19"/>
    <mergeCell ref="F20:G20"/>
    <mergeCell ref="F21:G21"/>
    <mergeCell ref="F22:G22"/>
    <mergeCell ref="F23:G23"/>
    <mergeCell ref="F24:G24"/>
    <mergeCell ref="F25:G25"/>
    <mergeCell ref="F26:G26"/>
    <mergeCell ref="F27:G27"/>
    <mergeCell ref="F28:G28"/>
    <mergeCell ref="B29:E29"/>
    <mergeCell ref="F29:H29"/>
    <mergeCell ref="B30:E30"/>
    <mergeCell ref="F30:H30"/>
    <mergeCell ref="D31:E31"/>
    <mergeCell ref="D32:E32"/>
    <mergeCell ref="D33:E33"/>
    <mergeCell ref="D34:E34"/>
    <mergeCell ref="D35:E35"/>
    <mergeCell ref="D36:E36"/>
    <mergeCell ref="D37:E37"/>
    <mergeCell ref="D38:E38"/>
    <mergeCell ref="D39:E39"/>
    <mergeCell ref="D40:E40"/>
    <mergeCell ref="D41:E41"/>
    <mergeCell ref="D42:E42"/>
    <mergeCell ref="D43:E43"/>
    <mergeCell ref="D44:E44"/>
    <mergeCell ref="D45:E45"/>
    <mergeCell ref="D46:E46"/>
    <mergeCell ref="D47:E47"/>
    <mergeCell ref="D48:E48"/>
    <mergeCell ref="D49:E49"/>
    <mergeCell ref="D50:E50"/>
    <mergeCell ref="D51:E51"/>
    <mergeCell ref="D52:E52"/>
    <mergeCell ref="D53:E53"/>
    <mergeCell ref="D54:E54"/>
    <mergeCell ref="D55:E55"/>
    <mergeCell ref="D56:E56"/>
    <mergeCell ref="D57:E57"/>
    <mergeCell ref="D58:E58"/>
    <mergeCell ref="D59:E59"/>
    <mergeCell ref="D60:E60"/>
    <mergeCell ref="D61:E61"/>
    <mergeCell ref="D62:E62"/>
    <mergeCell ref="D63:E63"/>
    <mergeCell ref="D64:E64"/>
    <mergeCell ref="D65:E65"/>
    <mergeCell ref="D66:E66"/>
    <mergeCell ref="D67:E67"/>
    <mergeCell ref="D68:E68"/>
    <mergeCell ref="D69:E69"/>
    <mergeCell ref="D70:E70"/>
    <mergeCell ref="D71:E71"/>
    <mergeCell ref="D72:E72"/>
    <mergeCell ref="D73:E73"/>
    <mergeCell ref="D74:E74"/>
    <mergeCell ref="D75:E75"/>
    <mergeCell ref="D76:E76"/>
    <mergeCell ref="D77:E77"/>
    <mergeCell ref="D78:E78"/>
    <mergeCell ref="D79:E79"/>
    <mergeCell ref="D80:E80"/>
    <mergeCell ref="B81:H81"/>
    <mergeCell ref="A82:G82"/>
    <mergeCell ref="A29:A30"/>
    <mergeCell ref="A31:A58"/>
    <mergeCell ref="A59:A80"/>
    <mergeCell ref="B32:B58"/>
    <mergeCell ref="B59:B74"/>
    <mergeCell ref="B75:B79"/>
    <mergeCell ref="C32:C55"/>
    <mergeCell ref="C56:C58"/>
    <mergeCell ref="C59:C63"/>
    <mergeCell ref="C64:C68"/>
    <mergeCell ref="C69:C74"/>
    <mergeCell ref="C75:C77"/>
    <mergeCell ref="C78:C79"/>
    <mergeCell ref="D13:D14"/>
    <mergeCell ref="D15:D16"/>
    <mergeCell ref="D17:D18"/>
    <mergeCell ref="D19:D20"/>
    <mergeCell ref="D21:D22"/>
    <mergeCell ref="D23:D25"/>
    <mergeCell ref="D26:D28"/>
    <mergeCell ref="A7:C11"/>
    <mergeCell ref="A12:C28"/>
  </mergeCells>
  <printOptions horizontalCentered="1"/>
  <pageMargins left="0.393055555555556" right="0.393055555555556" top="0.275" bottom="0.196527777777778" header="0.298611111111111" footer="0.298611111111111"/>
  <pageSetup paperSize="9" scale="56"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49"/>
  <sheetViews>
    <sheetView showOutlineSymbols="0" zoomScale="85" zoomScaleNormal="85" topLeftCell="A27" workbookViewId="0">
      <selection activeCell="D13" sqref="D13:D14"/>
    </sheetView>
  </sheetViews>
  <sheetFormatPr defaultColWidth="9" defaultRowHeight="12.75"/>
  <cols>
    <col min="1" max="1" width="5.625" style="53" customWidth="1"/>
    <col min="2" max="2" width="6.625" style="53" customWidth="1"/>
    <col min="3" max="3" width="9.625" style="53" customWidth="1"/>
    <col min="4" max="4" width="30.625" style="53" customWidth="1"/>
    <col min="5" max="7" width="25.75" style="53" customWidth="1"/>
    <col min="8" max="8" width="11.5" style="53"/>
    <col min="9" max="16384" width="8.75" style="53"/>
  </cols>
  <sheetData>
    <row r="1" ht="15" customHeight="1" spans="1:7">
      <c r="A1" s="55" t="s">
        <v>253</v>
      </c>
      <c r="B1" s="55"/>
      <c r="C1" s="55"/>
      <c r="D1" s="55"/>
      <c r="E1" s="55"/>
      <c r="F1" s="55"/>
      <c r="G1" s="55"/>
    </row>
    <row r="2" ht="24.95" customHeight="1" spans="1:7">
      <c r="A2" s="56" t="s">
        <v>310</v>
      </c>
      <c r="B2" s="56"/>
      <c r="C2" s="56"/>
      <c r="D2" s="56"/>
      <c r="E2" s="56"/>
      <c r="F2" s="56"/>
      <c r="G2" s="56"/>
    </row>
    <row r="3" ht="18.95" customHeight="1" spans="1:7">
      <c r="A3" s="57" t="s">
        <v>124</v>
      </c>
      <c r="B3" s="58"/>
      <c r="C3" s="58"/>
      <c r="D3" s="58"/>
      <c r="E3" s="58"/>
      <c r="F3" s="58"/>
      <c r="G3" s="58"/>
    </row>
    <row r="4" ht="24.95" customHeight="1" spans="1:7">
      <c r="A4" s="27" t="s">
        <v>125</v>
      </c>
      <c r="B4" s="27"/>
      <c r="C4" s="27"/>
      <c r="D4" s="27" t="s">
        <v>311</v>
      </c>
      <c r="E4" s="27"/>
      <c r="F4" s="27"/>
      <c r="G4" s="27"/>
    </row>
    <row r="5" ht="24.95" customHeight="1" spans="1:7">
      <c r="A5" s="27" t="s">
        <v>127</v>
      </c>
      <c r="B5" s="27"/>
      <c r="C5" s="27"/>
      <c r="D5" s="27" t="s">
        <v>128</v>
      </c>
      <c r="E5" s="27"/>
      <c r="F5" s="27"/>
      <c r="G5" s="27"/>
    </row>
    <row r="6" ht="24.95" customHeight="1" spans="1:7">
      <c r="A6" s="49" t="s">
        <v>129</v>
      </c>
      <c r="B6" s="59"/>
      <c r="C6" s="60"/>
      <c r="D6" s="61"/>
      <c r="E6" s="18" t="s">
        <v>131</v>
      </c>
      <c r="F6" s="49"/>
      <c r="G6" s="60"/>
    </row>
    <row r="7" ht="24.95" customHeight="1" spans="1:7">
      <c r="A7" s="18" t="s">
        <v>133</v>
      </c>
      <c r="B7" s="18"/>
      <c r="C7" s="18"/>
      <c r="D7" s="61"/>
      <c r="E7" s="18" t="s">
        <v>134</v>
      </c>
      <c r="F7" s="18" t="s">
        <v>135</v>
      </c>
      <c r="G7" s="18" t="s">
        <v>136</v>
      </c>
    </row>
    <row r="8" ht="24.95" customHeight="1" spans="1:8">
      <c r="A8" s="18"/>
      <c r="B8" s="18"/>
      <c r="C8" s="18"/>
      <c r="D8" s="22" t="s">
        <v>137</v>
      </c>
      <c r="E8" s="27"/>
      <c r="F8" s="37"/>
      <c r="G8" s="18"/>
      <c r="H8" s="90"/>
    </row>
    <row r="9" ht="24.95" customHeight="1" spans="1:8">
      <c r="A9" s="18"/>
      <c r="B9" s="18"/>
      <c r="C9" s="18"/>
      <c r="D9" s="22" t="s">
        <v>138</v>
      </c>
      <c r="E9" s="63"/>
      <c r="F9" s="64"/>
      <c r="G9" s="42"/>
      <c r="H9" s="90"/>
    </row>
    <row r="10" ht="24.95" customHeight="1" spans="1:8">
      <c r="A10" s="18"/>
      <c r="B10" s="18"/>
      <c r="C10" s="18"/>
      <c r="D10" s="22" t="s">
        <v>139</v>
      </c>
      <c r="E10" s="63"/>
      <c r="F10" s="64"/>
      <c r="G10" s="42"/>
      <c r="H10" s="90"/>
    </row>
    <row r="11" ht="27.95" customHeight="1" spans="1:8">
      <c r="A11" s="18"/>
      <c r="B11" s="18"/>
      <c r="C11" s="18"/>
      <c r="D11" s="22" t="s">
        <v>140</v>
      </c>
      <c r="E11" s="63"/>
      <c r="F11" s="64"/>
      <c r="G11" s="42"/>
      <c r="H11" s="90"/>
    </row>
    <row r="12" ht="21.95" customHeight="1" spans="1:7">
      <c r="A12" s="27" t="s">
        <v>141</v>
      </c>
      <c r="B12" s="27"/>
      <c r="C12" s="27"/>
      <c r="D12" s="91"/>
      <c r="E12" s="92"/>
      <c r="F12" s="27" t="s">
        <v>142</v>
      </c>
      <c r="G12" s="27" t="s">
        <v>143</v>
      </c>
    </row>
    <row r="13" ht="24.95" customHeight="1" spans="1:7">
      <c r="A13" s="27"/>
      <c r="B13" s="27"/>
      <c r="C13" s="27"/>
      <c r="D13" s="27" t="s">
        <v>144</v>
      </c>
      <c r="E13" s="28" t="s">
        <v>145</v>
      </c>
      <c r="F13" s="65"/>
      <c r="G13" s="66"/>
    </row>
    <row r="14" ht="24.95" customHeight="1" spans="1:7">
      <c r="A14" s="27"/>
      <c r="B14" s="27"/>
      <c r="C14" s="27"/>
      <c r="D14" s="27"/>
      <c r="E14" s="28" t="s">
        <v>147</v>
      </c>
      <c r="F14" s="65"/>
      <c r="G14" s="67"/>
    </row>
    <row r="15" ht="24.95" customHeight="1" spans="1:7">
      <c r="A15" s="27"/>
      <c r="B15" s="27"/>
      <c r="C15" s="27"/>
      <c r="D15" s="18" t="s">
        <v>149</v>
      </c>
      <c r="E15" s="32" t="s">
        <v>150</v>
      </c>
      <c r="F15" s="65"/>
      <c r="G15" s="67"/>
    </row>
    <row r="16" ht="24.95" customHeight="1" spans="1:7">
      <c r="A16" s="27"/>
      <c r="B16" s="27"/>
      <c r="C16" s="27"/>
      <c r="D16" s="18"/>
      <c r="E16" s="32" t="s">
        <v>152</v>
      </c>
      <c r="F16" s="65"/>
      <c r="G16" s="67"/>
    </row>
    <row r="17" ht="24.95" customHeight="1" spans="1:7">
      <c r="A17" s="27"/>
      <c r="B17" s="27"/>
      <c r="C17" s="27"/>
      <c r="D17" s="18" t="s">
        <v>154</v>
      </c>
      <c r="E17" s="32" t="s">
        <v>155</v>
      </c>
      <c r="F17" s="65"/>
      <c r="G17" s="67"/>
    </row>
    <row r="18" ht="24.95" customHeight="1" spans="1:7">
      <c r="A18" s="27"/>
      <c r="B18" s="27"/>
      <c r="C18" s="27"/>
      <c r="D18" s="18"/>
      <c r="E18" s="28" t="s">
        <v>157</v>
      </c>
      <c r="F18" s="65"/>
      <c r="G18" s="67"/>
    </row>
    <row r="19" ht="24.95" customHeight="1" spans="1:7">
      <c r="A19" s="27"/>
      <c r="B19" s="27"/>
      <c r="C19" s="27"/>
      <c r="D19" s="18" t="s">
        <v>159</v>
      </c>
      <c r="E19" s="28" t="s">
        <v>160</v>
      </c>
      <c r="F19" s="65"/>
      <c r="G19" s="67"/>
    </row>
    <row r="20" ht="24.95" customHeight="1" spans="1:7">
      <c r="A20" s="27"/>
      <c r="B20" s="27"/>
      <c r="C20" s="27"/>
      <c r="D20" s="18"/>
      <c r="E20" s="28" t="s">
        <v>162</v>
      </c>
      <c r="F20" s="65"/>
      <c r="G20" s="67"/>
    </row>
    <row r="21" ht="24.95" customHeight="1" spans="1:7">
      <c r="A21" s="27"/>
      <c r="B21" s="27"/>
      <c r="C21" s="27"/>
      <c r="D21" s="18" t="s">
        <v>164</v>
      </c>
      <c r="E21" s="28" t="s">
        <v>165</v>
      </c>
      <c r="F21" s="65"/>
      <c r="G21" s="67"/>
    </row>
    <row r="22" ht="24.95" customHeight="1" spans="1:7">
      <c r="A22" s="27"/>
      <c r="B22" s="27"/>
      <c r="C22" s="27"/>
      <c r="D22" s="18"/>
      <c r="E22" s="28" t="s">
        <v>167</v>
      </c>
      <c r="F22" s="65"/>
      <c r="G22" s="67"/>
    </row>
    <row r="23" ht="24.95" customHeight="1" spans="1:7">
      <c r="A23" s="27"/>
      <c r="B23" s="27"/>
      <c r="C23" s="27"/>
      <c r="D23" s="18" t="s">
        <v>169</v>
      </c>
      <c r="E23" s="28" t="s">
        <v>170</v>
      </c>
      <c r="F23" s="65"/>
      <c r="G23" s="67"/>
    </row>
    <row r="24" ht="24.95" customHeight="1" spans="1:7">
      <c r="A24" s="27"/>
      <c r="B24" s="27"/>
      <c r="C24" s="27"/>
      <c r="D24" s="18"/>
      <c r="E24" s="28" t="s">
        <v>172</v>
      </c>
      <c r="F24" s="65"/>
      <c r="G24" s="67"/>
    </row>
    <row r="25" ht="24.95" customHeight="1" spans="1:7">
      <c r="A25" s="27"/>
      <c r="B25" s="27"/>
      <c r="C25" s="27"/>
      <c r="D25" s="18"/>
      <c r="E25" s="28" t="s">
        <v>174</v>
      </c>
      <c r="F25" s="65"/>
      <c r="G25" s="67"/>
    </row>
    <row r="26" ht="24.95" customHeight="1" spans="1:7">
      <c r="A26" s="27"/>
      <c r="B26" s="27"/>
      <c r="C26" s="27"/>
      <c r="D26" s="18" t="s">
        <v>176</v>
      </c>
      <c r="E26" s="28" t="s">
        <v>177</v>
      </c>
      <c r="F26" s="65"/>
      <c r="G26" s="67"/>
    </row>
    <row r="27" ht="24.95" customHeight="1" spans="1:7">
      <c r="A27" s="27"/>
      <c r="B27" s="27"/>
      <c r="C27" s="27"/>
      <c r="D27" s="18"/>
      <c r="E27" s="28" t="s">
        <v>179</v>
      </c>
      <c r="F27" s="65"/>
      <c r="G27" s="67"/>
    </row>
    <row r="28" ht="24.95" customHeight="1" spans="1:7">
      <c r="A28" s="27"/>
      <c r="B28" s="27"/>
      <c r="C28" s="27"/>
      <c r="D28" s="18"/>
      <c r="E28" s="28" t="s">
        <v>180</v>
      </c>
      <c r="F28" s="65"/>
      <c r="G28" s="67"/>
    </row>
    <row r="29" ht="24.95" customHeight="1" spans="1:7">
      <c r="A29" s="18" t="s">
        <v>182</v>
      </c>
      <c r="B29" s="27" t="s">
        <v>183</v>
      </c>
      <c r="C29" s="27"/>
      <c r="D29" s="27"/>
      <c r="E29" s="27"/>
      <c r="F29" s="27" t="s">
        <v>184</v>
      </c>
      <c r="G29" s="27"/>
    </row>
    <row r="30" ht="36.95" customHeight="1" spans="1:7">
      <c r="A30" s="27"/>
      <c r="B30" s="18"/>
      <c r="C30" s="18"/>
      <c r="D30" s="18"/>
      <c r="E30" s="18"/>
      <c r="F30" s="18"/>
      <c r="G30" s="18"/>
    </row>
    <row r="31" ht="25.15" customHeight="1" spans="1:12">
      <c r="A31" s="18" t="s">
        <v>312</v>
      </c>
      <c r="B31" s="18" t="s">
        <v>186</v>
      </c>
      <c r="C31" s="18" t="s">
        <v>187</v>
      </c>
      <c r="D31" s="27" t="s">
        <v>65</v>
      </c>
      <c r="E31" s="27" t="s">
        <v>188</v>
      </c>
      <c r="F31" s="18" t="s">
        <v>189</v>
      </c>
      <c r="G31" s="27" t="s">
        <v>190</v>
      </c>
      <c r="H31" s="93"/>
      <c r="I31" s="93"/>
      <c r="J31" s="74"/>
      <c r="K31" s="74"/>
      <c r="L31" s="74"/>
    </row>
    <row r="32" ht="24.95" customHeight="1" spans="1:10">
      <c r="A32" s="18" t="s">
        <v>185</v>
      </c>
      <c r="B32" s="18" t="s">
        <v>191</v>
      </c>
      <c r="C32" s="18" t="s">
        <v>192</v>
      </c>
      <c r="D32" s="19" t="s">
        <v>313</v>
      </c>
      <c r="E32" s="71"/>
      <c r="F32" s="71"/>
      <c r="G32" s="72"/>
      <c r="H32" s="8"/>
      <c r="I32" s="8"/>
      <c r="J32" s="74"/>
    </row>
    <row r="33" ht="24.95" customHeight="1" spans="1:10">
      <c r="A33" s="18"/>
      <c r="B33" s="18"/>
      <c r="C33" s="18"/>
      <c r="D33" s="19" t="s">
        <v>314</v>
      </c>
      <c r="E33" s="71"/>
      <c r="F33" s="71"/>
      <c r="G33" s="73"/>
      <c r="H33" s="8"/>
      <c r="I33" s="8"/>
      <c r="J33" s="74"/>
    </row>
    <row r="34" ht="24.95" customHeight="1" spans="1:10">
      <c r="A34" s="18"/>
      <c r="B34" s="18"/>
      <c r="C34" s="18"/>
      <c r="D34" s="19" t="s">
        <v>315</v>
      </c>
      <c r="E34" s="71"/>
      <c r="F34" s="71"/>
      <c r="G34" s="73"/>
      <c r="H34" s="8"/>
      <c r="I34" s="8"/>
      <c r="J34" s="74"/>
    </row>
    <row r="35" ht="24.95" customHeight="1" spans="1:10">
      <c r="A35" s="18"/>
      <c r="B35" s="18"/>
      <c r="C35" s="18"/>
      <c r="D35" s="19" t="s">
        <v>316</v>
      </c>
      <c r="E35" s="71"/>
      <c r="F35" s="71"/>
      <c r="G35" s="73"/>
      <c r="H35" s="8"/>
      <c r="I35" s="8"/>
      <c r="J35" s="74"/>
    </row>
    <row r="36" ht="24.95" customHeight="1" spans="1:10">
      <c r="A36" s="18"/>
      <c r="B36" s="18"/>
      <c r="C36" s="18" t="s">
        <v>219</v>
      </c>
      <c r="D36" s="61" t="s">
        <v>317</v>
      </c>
      <c r="E36" s="80"/>
      <c r="F36" s="81"/>
      <c r="G36" s="66"/>
      <c r="H36" s="8"/>
      <c r="I36" s="8"/>
      <c r="J36" s="54"/>
    </row>
    <row r="37" ht="24.95" customHeight="1" spans="1:10">
      <c r="A37" s="18"/>
      <c r="B37" s="18"/>
      <c r="C37" s="18"/>
      <c r="D37" s="61" t="s">
        <v>318</v>
      </c>
      <c r="E37" s="71"/>
      <c r="F37" s="81"/>
      <c r="G37" s="73"/>
      <c r="H37" s="8"/>
      <c r="I37" s="8"/>
      <c r="J37" s="54"/>
    </row>
    <row r="38" ht="24.95" customHeight="1" spans="1:10">
      <c r="A38" s="18"/>
      <c r="B38" s="18"/>
      <c r="C38" s="18"/>
      <c r="D38" s="61" t="s">
        <v>319</v>
      </c>
      <c r="E38" s="71"/>
      <c r="F38" s="81"/>
      <c r="G38" s="73"/>
      <c r="H38" s="8"/>
      <c r="I38" s="8"/>
      <c r="J38" s="54"/>
    </row>
    <row r="39" ht="24.95" customHeight="1" spans="1:10">
      <c r="A39" s="18"/>
      <c r="B39" s="18"/>
      <c r="C39" s="18"/>
      <c r="D39" s="61" t="s">
        <v>320</v>
      </c>
      <c r="E39" s="80"/>
      <c r="F39" s="81"/>
      <c r="G39" s="73"/>
      <c r="H39" s="8"/>
      <c r="I39" s="8"/>
      <c r="J39" s="54"/>
    </row>
    <row r="40" ht="24.95" customHeight="1" spans="1:10">
      <c r="A40" s="18"/>
      <c r="B40" s="18"/>
      <c r="C40" s="18"/>
      <c r="D40" s="61" t="s">
        <v>321</v>
      </c>
      <c r="E40" s="71"/>
      <c r="F40" s="81"/>
      <c r="G40" s="73"/>
      <c r="H40" s="8"/>
      <c r="I40" s="8"/>
      <c r="J40" s="54"/>
    </row>
    <row r="41" ht="30.95" customHeight="1" spans="1:10">
      <c r="A41" s="18"/>
      <c r="B41" s="18"/>
      <c r="C41" s="18" t="s">
        <v>225</v>
      </c>
      <c r="D41" s="19" t="s">
        <v>322</v>
      </c>
      <c r="E41" s="80"/>
      <c r="F41" s="81"/>
      <c r="G41" s="73"/>
      <c r="H41" s="8"/>
      <c r="I41" s="8"/>
      <c r="J41" s="54"/>
    </row>
    <row r="42" ht="32.1" customHeight="1" spans="1:10">
      <c r="A42" s="18"/>
      <c r="B42" s="18"/>
      <c r="C42" s="18" t="s">
        <v>297</v>
      </c>
      <c r="D42" s="19" t="s">
        <v>323</v>
      </c>
      <c r="E42" s="71"/>
      <c r="F42" s="81"/>
      <c r="G42" s="73"/>
      <c r="H42" s="8"/>
      <c r="I42" s="8"/>
      <c r="J42" s="54"/>
    </row>
    <row r="43" ht="24.95" customHeight="1" spans="1:10">
      <c r="A43" s="18"/>
      <c r="B43" s="18" t="s">
        <v>230</v>
      </c>
      <c r="C43" s="18" t="s">
        <v>231</v>
      </c>
      <c r="D43" s="19" t="s">
        <v>324</v>
      </c>
      <c r="E43" s="71"/>
      <c r="F43" s="81"/>
      <c r="G43" s="73"/>
      <c r="H43" s="8"/>
      <c r="I43" s="94"/>
      <c r="J43" s="54"/>
    </row>
    <row r="44" ht="24.95" customHeight="1" spans="1:10">
      <c r="A44" s="18"/>
      <c r="B44" s="18"/>
      <c r="C44" s="18"/>
      <c r="D44" s="19" t="s">
        <v>325</v>
      </c>
      <c r="E44" s="71"/>
      <c r="F44" s="81"/>
      <c r="G44" s="73"/>
      <c r="H44" s="8"/>
      <c r="I44" s="94"/>
      <c r="J44" s="54"/>
    </row>
    <row r="45" ht="27" customHeight="1" spans="1:10">
      <c r="A45" s="18"/>
      <c r="B45" s="18" t="s">
        <v>230</v>
      </c>
      <c r="C45" s="18" t="s">
        <v>234</v>
      </c>
      <c r="D45" s="19" t="s">
        <v>326</v>
      </c>
      <c r="E45" s="71"/>
      <c r="F45" s="81"/>
      <c r="G45" s="73"/>
      <c r="H45" s="8"/>
      <c r="I45" s="94"/>
      <c r="J45" s="54"/>
    </row>
    <row r="46" ht="27" customHeight="1" spans="1:10">
      <c r="A46" s="18"/>
      <c r="B46" s="18"/>
      <c r="C46" s="18" t="s">
        <v>239</v>
      </c>
      <c r="D46" s="19" t="s">
        <v>327</v>
      </c>
      <c r="E46" s="71"/>
      <c r="F46" s="81"/>
      <c r="G46" s="73"/>
      <c r="H46" s="8"/>
      <c r="I46" s="94"/>
      <c r="J46" s="54"/>
    </row>
    <row r="47" ht="27" customHeight="1" spans="1:10">
      <c r="A47" s="18"/>
      <c r="B47" s="18" t="s">
        <v>246</v>
      </c>
      <c r="C47" s="18" t="s">
        <v>247</v>
      </c>
      <c r="D47" s="19" t="s">
        <v>328</v>
      </c>
      <c r="E47" s="79"/>
      <c r="F47" s="81"/>
      <c r="G47" s="73"/>
      <c r="H47" s="8"/>
      <c r="I47" s="8"/>
      <c r="J47" s="54"/>
    </row>
    <row r="48" ht="25.15" customHeight="1" spans="1:10">
      <c r="A48" s="82" t="s">
        <v>250</v>
      </c>
      <c r="B48" s="83" t="s">
        <v>251</v>
      </c>
      <c r="C48" s="84"/>
      <c r="D48" s="84"/>
      <c r="E48" s="84"/>
      <c r="F48" s="84"/>
      <c r="G48" s="85"/>
      <c r="H48" s="86"/>
      <c r="I48" s="86"/>
      <c r="J48" s="54"/>
    </row>
    <row r="49" ht="38.1" customHeight="1" spans="1:7">
      <c r="A49" s="87" t="s">
        <v>252</v>
      </c>
      <c r="B49" s="88"/>
      <c r="C49" s="88"/>
      <c r="D49" s="88"/>
      <c r="E49" s="88"/>
      <c r="F49" s="88"/>
      <c r="G49" s="88"/>
    </row>
  </sheetData>
  <mergeCells count="32">
    <mergeCell ref="A1:G1"/>
    <mergeCell ref="A2:G2"/>
    <mergeCell ref="A3:G3"/>
    <mergeCell ref="A4:C4"/>
    <mergeCell ref="D4:G4"/>
    <mergeCell ref="A5:C5"/>
    <mergeCell ref="D5:G5"/>
    <mergeCell ref="A6:C6"/>
    <mergeCell ref="F6:G6"/>
    <mergeCell ref="D12:E12"/>
    <mergeCell ref="B29:E29"/>
    <mergeCell ref="F29:G29"/>
    <mergeCell ref="B30:E30"/>
    <mergeCell ref="F30:G30"/>
    <mergeCell ref="B48:G48"/>
    <mergeCell ref="A49:G49"/>
    <mergeCell ref="A29:A30"/>
    <mergeCell ref="A32:A47"/>
    <mergeCell ref="B32:B42"/>
    <mergeCell ref="B43:B46"/>
    <mergeCell ref="C32:C35"/>
    <mergeCell ref="C36:C40"/>
    <mergeCell ref="C43:C44"/>
    <mergeCell ref="D13:D14"/>
    <mergeCell ref="D15:D16"/>
    <mergeCell ref="D17:D18"/>
    <mergeCell ref="D19:D20"/>
    <mergeCell ref="D21:D22"/>
    <mergeCell ref="D23:D25"/>
    <mergeCell ref="D26:D28"/>
    <mergeCell ref="A12:C28"/>
    <mergeCell ref="A7:C11"/>
  </mergeCells>
  <printOptions horizontalCentered="1"/>
  <pageMargins left="0.393055555555556" right="0.393055555555556" top="0.275" bottom="0.118055555555556" header="0.298611111111111" footer="0.298611111111111"/>
  <pageSetup paperSize="9" scale="67"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71"/>
  <sheetViews>
    <sheetView showOutlineSymbols="0" zoomScale="85" zoomScaleNormal="85" topLeftCell="A49" workbookViewId="0">
      <selection activeCell="E62" sqref="E62"/>
    </sheetView>
  </sheetViews>
  <sheetFormatPr defaultColWidth="9" defaultRowHeight="12.75"/>
  <cols>
    <col min="1" max="1" width="5.625" style="53" customWidth="1"/>
    <col min="2" max="2" width="6.625" style="53" customWidth="1"/>
    <col min="3" max="3" width="9.625" style="53" customWidth="1"/>
    <col min="4" max="4" width="30.625" style="53" customWidth="1"/>
    <col min="5" max="7" width="25.75" style="53" customWidth="1"/>
    <col min="8" max="8" width="23.5" style="54" customWidth="1"/>
    <col min="9" max="9" width="30.875" style="53" customWidth="1"/>
    <col min="10" max="10" width="13.125" style="53" customWidth="1"/>
    <col min="11" max="16384" width="8.75" style="53"/>
  </cols>
  <sheetData>
    <row r="1" ht="15" customHeight="1" spans="1:7">
      <c r="A1" s="55" t="s">
        <v>253</v>
      </c>
      <c r="B1" s="55"/>
      <c r="C1" s="55"/>
      <c r="D1" s="55"/>
      <c r="E1" s="55"/>
      <c r="F1" s="55"/>
      <c r="G1" s="55"/>
    </row>
    <row r="2" ht="24.95" customHeight="1" spans="1:7">
      <c r="A2" s="56" t="s">
        <v>329</v>
      </c>
      <c r="B2" s="56"/>
      <c r="C2" s="56"/>
      <c r="D2" s="56"/>
      <c r="E2" s="56"/>
      <c r="F2" s="56"/>
      <c r="G2" s="56"/>
    </row>
    <row r="3" ht="24.95" customHeight="1" spans="1:7">
      <c r="A3" s="57" t="s">
        <v>124</v>
      </c>
      <c r="B3" s="58"/>
      <c r="C3" s="58"/>
      <c r="D3" s="58"/>
      <c r="E3" s="58"/>
      <c r="F3" s="58"/>
      <c r="G3" s="58"/>
    </row>
    <row r="4" ht="24.95" customHeight="1" spans="1:7">
      <c r="A4" s="27" t="s">
        <v>125</v>
      </c>
      <c r="B4" s="27"/>
      <c r="C4" s="27"/>
      <c r="D4" s="27" t="s">
        <v>126</v>
      </c>
      <c r="E4" s="27"/>
      <c r="F4" s="27"/>
      <c r="G4" s="27"/>
    </row>
    <row r="5" ht="24.95" customHeight="1" spans="1:7">
      <c r="A5" s="27" t="s">
        <v>127</v>
      </c>
      <c r="B5" s="27"/>
      <c r="C5" s="27"/>
      <c r="D5" s="27" t="s">
        <v>128</v>
      </c>
      <c r="E5" s="27"/>
      <c r="F5" s="27"/>
      <c r="G5" s="27"/>
    </row>
    <row r="6" ht="24.95" customHeight="1" spans="1:7">
      <c r="A6" s="49" t="s">
        <v>129</v>
      </c>
      <c r="B6" s="59"/>
      <c r="C6" s="60"/>
      <c r="D6" s="61"/>
      <c r="E6" s="18" t="s">
        <v>131</v>
      </c>
      <c r="F6" s="49"/>
      <c r="G6" s="60"/>
    </row>
    <row r="7" ht="24.95" customHeight="1" spans="1:7">
      <c r="A7" s="18" t="s">
        <v>133</v>
      </c>
      <c r="B7" s="18"/>
      <c r="C7" s="18"/>
      <c r="D7" s="61"/>
      <c r="E7" s="18" t="s">
        <v>134</v>
      </c>
      <c r="F7" s="18" t="s">
        <v>135</v>
      </c>
      <c r="G7" s="18" t="s">
        <v>136</v>
      </c>
    </row>
    <row r="8" ht="24.95" customHeight="1" spans="1:8">
      <c r="A8" s="18"/>
      <c r="B8" s="18"/>
      <c r="C8" s="18"/>
      <c r="D8" s="22" t="s">
        <v>137</v>
      </c>
      <c r="E8" s="27"/>
      <c r="F8" s="37"/>
      <c r="G8" s="18"/>
      <c r="H8" s="62"/>
    </row>
    <row r="9" ht="24.95" customHeight="1" spans="1:8">
      <c r="A9" s="18"/>
      <c r="B9" s="18"/>
      <c r="C9" s="18"/>
      <c r="D9" s="22" t="s">
        <v>138</v>
      </c>
      <c r="E9" s="63"/>
      <c r="F9" s="64"/>
      <c r="G9" s="42"/>
      <c r="H9" s="62"/>
    </row>
    <row r="10" ht="24.95" customHeight="1" spans="1:8">
      <c r="A10" s="18"/>
      <c r="B10" s="18"/>
      <c r="C10" s="18"/>
      <c r="D10" s="22" t="s">
        <v>139</v>
      </c>
      <c r="E10" s="63"/>
      <c r="F10" s="64"/>
      <c r="G10" s="42"/>
      <c r="H10" s="62"/>
    </row>
    <row r="11" ht="26.1" customHeight="1" spans="1:8">
      <c r="A11" s="18"/>
      <c r="B11" s="18"/>
      <c r="C11" s="18"/>
      <c r="D11" s="22" t="s">
        <v>140</v>
      </c>
      <c r="E11" s="63"/>
      <c r="F11" s="64"/>
      <c r="G11" s="42"/>
      <c r="H11" s="62"/>
    </row>
    <row r="12" ht="24.95" customHeight="1" spans="1:7">
      <c r="A12" s="27" t="s">
        <v>141</v>
      </c>
      <c r="B12" s="27"/>
      <c r="C12" s="27"/>
      <c r="D12" s="27"/>
      <c r="E12" s="27"/>
      <c r="F12" s="27" t="s">
        <v>142</v>
      </c>
      <c r="G12" s="27" t="s">
        <v>143</v>
      </c>
    </row>
    <row r="13" ht="24.95" customHeight="1" spans="1:7">
      <c r="A13" s="27"/>
      <c r="B13" s="27"/>
      <c r="C13" s="27"/>
      <c r="D13" s="27" t="s">
        <v>144</v>
      </c>
      <c r="E13" s="28" t="s">
        <v>145</v>
      </c>
      <c r="F13" s="65"/>
      <c r="G13" s="66"/>
    </row>
    <row r="14" ht="24.95" customHeight="1" spans="1:7">
      <c r="A14" s="27"/>
      <c r="B14" s="27"/>
      <c r="C14" s="27"/>
      <c r="D14" s="27"/>
      <c r="E14" s="28" t="s">
        <v>147</v>
      </c>
      <c r="F14" s="65"/>
      <c r="G14" s="67"/>
    </row>
    <row r="15" ht="24.95" customHeight="1" spans="1:7">
      <c r="A15" s="27"/>
      <c r="B15" s="27"/>
      <c r="C15" s="27"/>
      <c r="D15" s="18" t="s">
        <v>149</v>
      </c>
      <c r="E15" s="32" t="s">
        <v>150</v>
      </c>
      <c r="F15" s="65"/>
      <c r="G15" s="67"/>
    </row>
    <row r="16" ht="24.95" customHeight="1" spans="1:7">
      <c r="A16" s="27"/>
      <c r="B16" s="27"/>
      <c r="C16" s="27"/>
      <c r="D16" s="18"/>
      <c r="E16" s="32" t="s">
        <v>152</v>
      </c>
      <c r="F16" s="65"/>
      <c r="G16" s="67"/>
    </row>
    <row r="17" ht="24.95" customHeight="1" spans="1:7">
      <c r="A17" s="27"/>
      <c r="B17" s="27"/>
      <c r="C17" s="27"/>
      <c r="D17" s="18" t="s">
        <v>154</v>
      </c>
      <c r="E17" s="32" t="s">
        <v>155</v>
      </c>
      <c r="F17" s="65"/>
      <c r="G17" s="67"/>
    </row>
    <row r="18" ht="24.95" customHeight="1" spans="1:7">
      <c r="A18" s="27"/>
      <c r="B18" s="27"/>
      <c r="C18" s="27"/>
      <c r="D18" s="18"/>
      <c r="E18" s="28" t="s">
        <v>157</v>
      </c>
      <c r="F18" s="65"/>
      <c r="G18" s="67"/>
    </row>
    <row r="19" ht="24.95" customHeight="1" spans="1:7">
      <c r="A19" s="27"/>
      <c r="B19" s="27"/>
      <c r="C19" s="27"/>
      <c r="D19" s="18" t="s">
        <v>159</v>
      </c>
      <c r="E19" s="28" t="s">
        <v>160</v>
      </c>
      <c r="F19" s="65"/>
      <c r="G19" s="67"/>
    </row>
    <row r="20" ht="24.95" customHeight="1" spans="1:7">
      <c r="A20" s="27"/>
      <c r="B20" s="27"/>
      <c r="C20" s="27"/>
      <c r="D20" s="18"/>
      <c r="E20" s="28" t="s">
        <v>162</v>
      </c>
      <c r="F20" s="65"/>
      <c r="G20" s="67"/>
    </row>
    <row r="21" ht="24.95" customHeight="1" spans="1:7">
      <c r="A21" s="27"/>
      <c r="B21" s="27"/>
      <c r="C21" s="27"/>
      <c r="D21" s="18" t="s">
        <v>164</v>
      </c>
      <c r="E21" s="28" t="s">
        <v>165</v>
      </c>
      <c r="F21" s="65"/>
      <c r="G21" s="67"/>
    </row>
    <row r="22" ht="24.95" customHeight="1" spans="1:7">
      <c r="A22" s="27"/>
      <c r="B22" s="27"/>
      <c r="C22" s="27"/>
      <c r="D22" s="18"/>
      <c r="E22" s="28" t="s">
        <v>167</v>
      </c>
      <c r="F22" s="65"/>
      <c r="G22" s="67"/>
    </row>
    <row r="23" ht="24.95" customHeight="1" spans="1:7">
      <c r="A23" s="27"/>
      <c r="B23" s="27"/>
      <c r="C23" s="27"/>
      <c r="D23" s="18" t="s">
        <v>169</v>
      </c>
      <c r="E23" s="28" t="s">
        <v>170</v>
      </c>
      <c r="F23" s="65"/>
      <c r="G23" s="67"/>
    </row>
    <row r="24" ht="24.95" customHeight="1" spans="1:7">
      <c r="A24" s="27"/>
      <c r="B24" s="27"/>
      <c r="C24" s="27"/>
      <c r="D24" s="18"/>
      <c r="E24" s="28" t="s">
        <v>172</v>
      </c>
      <c r="F24" s="65"/>
      <c r="G24" s="67"/>
    </row>
    <row r="25" ht="24.95" customHeight="1" spans="1:7">
      <c r="A25" s="27"/>
      <c r="B25" s="27"/>
      <c r="C25" s="27"/>
      <c r="D25" s="18"/>
      <c r="E25" s="28" t="s">
        <v>174</v>
      </c>
      <c r="F25" s="65"/>
      <c r="G25" s="67"/>
    </row>
    <row r="26" ht="24.95" customHeight="1" spans="1:7">
      <c r="A26" s="27"/>
      <c r="B26" s="27"/>
      <c r="C26" s="27"/>
      <c r="D26" s="18" t="s">
        <v>176</v>
      </c>
      <c r="E26" s="28" t="s">
        <v>177</v>
      </c>
      <c r="F26" s="65"/>
      <c r="G26" s="67"/>
    </row>
    <row r="27" ht="24.95" customHeight="1" spans="1:7">
      <c r="A27" s="27"/>
      <c r="B27" s="27"/>
      <c r="C27" s="27"/>
      <c r="D27" s="18"/>
      <c r="E27" s="28" t="s">
        <v>179</v>
      </c>
      <c r="F27" s="65"/>
      <c r="G27" s="67"/>
    </row>
    <row r="28" ht="24.95" customHeight="1" spans="1:7">
      <c r="A28" s="27"/>
      <c r="B28" s="27"/>
      <c r="C28" s="27"/>
      <c r="D28" s="18"/>
      <c r="E28" s="28" t="s">
        <v>180</v>
      </c>
      <c r="F28" s="65"/>
      <c r="G28" s="67"/>
    </row>
    <row r="29" ht="24.95" customHeight="1" spans="1:7">
      <c r="A29" s="18" t="s">
        <v>182</v>
      </c>
      <c r="B29" s="27" t="s">
        <v>183</v>
      </c>
      <c r="C29" s="27"/>
      <c r="D29" s="27"/>
      <c r="E29" s="27"/>
      <c r="F29" s="27" t="s">
        <v>184</v>
      </c>
      <c r="G29" s="27"/>
    </row>
    <row r="30" ht="51.95" customHeight="1" spans="1:7">
      <c r="A30" s="27"/>
      <c r="B30" s="18"/>
      <c r="C30" s="18"/>
      <c r="D30" s="18"/>
      <c r="E30" s="18"/>
      <c r="F30" s="18"/>
      <c r="G30" s="18"/>
    </row>
    <row r="31" ht="24.95" customHeight="1" spans="1:10">
      <c r="A31" s="68" t="s">
        <v>185</v>
      </c>
      <c r="B31" s="18" t="s">
        <v>186</v>
      </c>
      <c r="C31" s="18" t="s">
        <v>187</v>
      </c>
      <c r="D31" s="27" t="s">
        <v>65</v>
      </c>
      <c r="E31" s="27" t="s">
        <v>188</v>
      </c>
      <c r="F31" s="18" t="s">
        <v>189</v>
      </c>
      <c r="G31" s="27" t="s">
        <v>190</v>
      </c>
      <c r="H31" s="69"/>
      <c r="I31" s="69"/>
      <c r="J31" s="74"/>
    </row>
    <row r="32" ht="26.1" customHeight="1" spans="1:8">
      <c r="A32" s="70"/>
      <c r="B32" s="68" t="s">
        <v>191</v>
      </c>
      <c r="C32" s="68" t="s">
        <v>192</v>
      </c>
      <c r="D32" s="65" t="s">
        <v>193</v>
      </c>
      <c r="E32" s="71"/>
      <c r="F32" s="71"/>
      <c r="G32" s="72"/>
      <c r="H32" s="69"/>
    </row>
    <row r="33" ht="26.1" customHeight="1" spans="1:8">
      <c r="A33" s="70"/>
      <c r="B33" s="70"/>
      <c r="C33" s="70"/>
      <c r="D33" s="65" t="s">
        <v>194</v>
      </c>
      <c r="E33" s="71"/>
      <c r="F33" s="71"/>
      <c r="G33" s="73"/>
      <c r="H33" s="74"/>
    </row>
    <row r="34" ht="26.1" customHeight="1" spans="1:8">
      <c r="A34" s="70"/>
      <c r="B34" s="70"/>
      <c r="C34" s="70"/>
      <c r="D34" s="65" t="s">
        <v>195</v>
      </c>
      <c r="E34" s="71"/>
      <c r="F34" s="71"/>
      <c r="G34" s="73"/>
      <c r="H34" s="75"/>
    </row>
    <row r="35" ht="26.1" customHeight="1" spans="1:8">
      <c r="A35" s="70"/>
      <c r="B35" s="70"/>
      <c r="C35" s="70"/>
      <c r="D35" s="65" t="s">
        <v>196</v>
      </c>
      <c r="E35" s="71"/>
      <c r="F35" s="71"/>
      <c r="G35" s="73"/>
      <c r="H35" s="75"/>
    </row>
    <row r="36" ht="27" customHeight="1" spans="1:9">
      <c r="A36" s="70"/>
      <c r="B36" s="70"/>
      <c r="C36" s="70"/>
      <c r="D36" s="65" t="s">
        <v>197</v>
      </c>
      <c r="E36" s="71"/>
      <c r="F36" s="71"/>
      <c r="G36" s="73"/>
      <c r="H36" s="53"/>
      <c r="I36" s="74"/>
    </row>
    <row r="37" ht="27" customHeight="1" spans="1:8">
      <c r="A37" s="70"/>
      <c r="B37" s="70"/>
      <c r="C37" s="70"/>
      <c r="D37" s="65" t="s">
        <v>199</v>
      </c>
      <c r="E37" s="71"/>
      <c r="F37" s="71"/>
      <c r="G37" s="73"/>
      <c r="H37" s="69"/>
    </row>
    <row r="38" ht="26.1" customHeight="1" spans="1:8">
      <c r="A38" s="70"/>
      <c r="B38" s="70"/>
      <c r="C38" s="70"/>
      <c r="D38" s="65" t="s">
        <v>201</v>
      </c>
      <c r="E38" s="71"/>
      <c r="F38" s="76"/>
      <c r="G38" s="73"/>
      <c r="H38" s="75"/>
    </row>
    <row r="39" ht="26.1" customHeight="1" spans="1:8">
      <c r="A39" s="70"/>
      <c r="B39" s="70"/>
      <c r="C39" s="70"/>
      <c r="D39" s="65" t="s">
        <v>203</v>
      </c>
      <c r="E39" s="71"/>
      <c r="F39" s="76"/>
      <c r="G39" s="73"/>
      <c r="H39" s="69"/>
    </row>
    <row r="40" ht="26.1" customHeight="1" spans="1:8">
      <c r="A40" s="70"/>
      <c r="B40" s="70"/>
      <c r="C40" s="70"/>
      <c r="D40" s="65" t="s">
        <v>204</v>
      </c>
      <c r="E40" s="71"/>
      <c r="F40" s="76"/>
      <c r="G40" s="73"/>
      <c r="H40" s="69"/>
    </row>
    <row r="41" ht="26.1" customHeight="1" spans="1:8">
      <c r="A41" s="70"/>
      <c r="B41" s="70"/>
      <c r="C41" s="70"/>
      <c r="D41" s="65" t="s">
        <v>205</v>
      </c>
      <c r="E41" s="71"/>
      <c r="F41" s="76"/>
      <c r="G41" s="72"/>
      <c r="H41" s="69"/>
    </row>
    <row r="42" ht="26.1" customHeight="1" spans="1:8">
      <c r="A42" s="70"/>
      <c r="B42" s="70"/>
      <c r="C42" s="70"/>
      <c r="D42" s="65" t="s">
        <v>206</v>
      </c>
      <c r="E42" s="71"/>
      <c r="F42" s="76"/>
      <c r="G42" s="73"/>
      <c r="H42" s="69"/>
    </row>
    <row r="43" ht="51.95" customHeight="1" spans="1:9">
      <c r="A43" s="70"/>
      <c r="B43" s="70"/>
      <c r="C43" s="70"/>
      <c r="D43" s="65" t="s">
        <v>207</v>
      </c>
      <c r="E43" s="71"/>
      <c r="F43" s="76"/>
      <c r="G43" s="73"/>
      <c r="H43" s="53"/>
      <c r="I43" s="74"/>
    </row>
    <row r="44" ht="27" customHeight="1" spans="1:8">
      <c r="A44" s="70"/>
      <c r="B44" s="70"/>
      <c r="C44" s="70"/>
      <c r="D44" s="65" t="s">
        <v>211</v>
      </c>
      <c r="E44" s="71"/>
      <c r="F44" s="76"/>
      <c r="G44" s="73"/>
      <c r="H44" s="69"/>
    </row>
    <row r="45" ht="27" customHeight="1" spans="1:8">
      <c r="A45" s="70"/>
      <c r="B45" s="70"/>
      <c r="C45" s="70"/>
      <c r="D45" s="65" t="s">
        <v>212</v>
      </c>
      <c r="E45" s="71"/>
      <c r="F45" s="76"/>
      <c r="G45" s="73"/>
      <c r="H45" s="69"/>
    </row>
    <row r="46" ht="27" customHeight="1" spans="1:8">
      <c r="A46" s="70"/>
      <c r="B46" s="70"/>
      <c r="C46" s="70"/>
      <c r="D46" s="65" t="s">
        <v>213</v>
      </c>
      <c r="E46" s="71"/>
      <c r="F46" s="77"/>
      <c r="G46" s="73"/>
      <c r="H46" s="69"/>
    </row>
    <row r="47" ht="26.1" customHeight="1" spans="1:8">
      <c r="A47" s="78"/>
      <c r="B47" s="78"/>
      <c r="C47" s="78"/>
      <c r="D47" s="65" t="s">
        <v>214</v>
      </c>
      <c r="E47" s="71"/>
      <c r="F47" s="76"/>
      <c r="G47" s="73"/>
      <c r="H47" s="69"/>
    </row>
    <row r="48" ht="26.1" customHeight="1" spans="1:8">
      <c r="A48" s="68" t="s">
        <v>185</v>
      </c>
      <c r="B48" s="68" t="s">
        <v>191</v>
      </c>
      <c r="C48" s="68" t="s">
        <v>192</v>
      </c>
      <c r="D48" s="65" t="s">
        <v>215</v>
      </c>
      <c r="E48" s="71"/>
      <c r="F48" s="76"/>
      <c r="G48" s="73"/>
      <c r="H48" s="69"/>
    </row>
    <row r="49" ht="45.95" customHeight="1" spans="1:8">
      <c r="A49" s="70"/>
      <c r="B49" s="70"/>
      <c r="C49" s="70"/>
      <c r="D49" s="65" t="s">
        <v>216</v>
      </c>
      <c r="E49" s="71"/>
      <c r="F49" s="77"/>
      <c r="G49" s="73"/>
      <c r="H49" s="69"/>
    </row>
    <row r="50" ht="26.1" customHeight="1" spans="1:8">
      <c r="A50" s="70"/>
      <c r="B50" s="70"/>
      <c r="C50" s="70"/>
      <c r="D50" s="65" t="s">
        <v>217</v>
      </c>
      <c r="E50" s="71"/>
      <c r="F50" s="76"/>
      <c r="G50" s="73"/>
      <c r="H50" s="75"/>
    </row>
    <row r="51" ht="26.1" customHeight="1" spans="1:8">
      <c r="A51" s="70"/>
      <c r="B51" s="70"/>
      <c r="C51" s="78"/>
      <c r="D51" s="65" t="s">
        <v>218</v>
      </c>
      <c r="E51" s="71"/>
      <c r="F51" s="79"/>
      <c r="G51" s="72"/>
      <c r="H51" s="69"/>
    </row>
    <row r="52" ht="26.1" customHeight="1" spans="1:8">
      <c r="A52" s="70"/>
      <c r="B52" s="70"/>
      <c r="C52" s="18" t="s">
        <v>219</v>
      </c>
      <c r="D52" s="65" t="s">
        <v>220</v>
      </c>
      <c r="E52" s="80"/>
      <c r="F52" s="81"/>
      <c r="G52" s="66"/>
      <c r="H52" s="75"/>
    </row>
    <row r="53" ht="26.1" customHeight="1" spans="1:8">
      <c r="A53" s="70"/>
      <c r="B53" s="70"/>
      <c r="C53" s="18"/>
      <c r="D53" s="65" t="s">
        <v>221</v>
      </c>
      <c r="E53" s="71"/>
      <c r="F53" s="81"/>
      <c r="G53" s="73"/>
      <c r="H53" s="75"/>
    </row>
    <row r="54" ht="26.1" customHeight="1" spans="1:8">
      <c r="A54" s="70"/>
      <c r="B54" s="70"/>
      <c r="C54" s="18"/>
      <c r="D54" s="65" t="s">
        <v>222</v>
      </c>
      <c r="E54" s="80"/>
      <c r="F54" s="81"/>
      <c r="G54" s="73"/>
      <c r="H54" s="75"/>
    </row>
    <row r="55" ht="27" customHeight="1" spans="1:10">
      <c r="A55" s="70"/>
      <c r="B55" s="70"/>
      <c r="C55" s="18"/>
      <c r="D55" s="65" t="s">
        <v>223</v>
      </c>
      <c r="E55" s="80"/>
      <c r="F55" s="81"/>
      <c r="G55" s="73"/>
      <c r="H55" s="53"/>
      <c r="J55" s="75"/>
    </row>
    <row r="56" ht="26.1" customHeight="1" spans="1:9">
      <c r="A56" s="70"/>
      <c r="B56" s="70"/>
      <c r="C56" s="18"/>
      <c r="D56" s="65" t="s">
        <v>224</v>
      </c>
      <c r="E56" s="71"/>
      <c r="F56" s="81"/>
      <c r="G56" s="73"/>
      <c r="H56" s="53"/>
      <c r="I56" s="75"/>
    </row>
    <row r="57" ht="26.1" customHeight="1" spans="1:8">
      <c r="A57" s="70"/>
      <c r="B57" s="70"/>
      <c r="C57" s="18" t="s">
        <v>225</v>
      </c>
      <c r="D57" s="65" t="s">
        <v>226</v>
      </c>
      <c r="E57" s="80"/>
      <c r="F57" s="81"/>
      <c r="G57" s="73"/>
      <c r="H57" s="69"/>
    </row>
    <row r="58" ht="26.1" customHeight="1" spans="1:8">
      <c r="A58" s="70"/>
      <c r="B58" s="78"/>
      <c r="C58" s="18"/>
      <c r="D58" s="65" t="s">
        <v>228</v>
      </c>
      <c r="E58" s="80"/>
      <c r="F58" s="81"/>
      <c r="G58" s="73"/>
      <c r="H58" s="69"/>
    </row>
    <row r="59" ht="26.1" customHeight="1" spans="1:8">
      <c r="A59" s="70"/>
      <c r="B59" s="18" t="s">
        <v>230</v>
      </c>
      <c r="C59" s="18" t="s">
        <v>231</v>
      </c>
      <c r="D59" s="65" t="s">
        <v>232</v>
      </c>
      <c r="E59" s="80"/>
      <c r="F59" s="81"/>
      <c r="G59" s="73"/>
      <c r="H59" s="75"/>
    </row>
    <row r="60" ht="26.1" customHeight="1" spans="1:8">
      <c r="A60" s="70"/>
      <c r="B60" s="18"/>
      <c r="C60" s="18"/>
      <c r="D60" s="65" t="s">
        <v>233</v>
      </c>
      <c r="E60" s="80"/>
      <c r="F60" s="81"/>
      <c r="G60" s="73"/>
      <c r="H60" s="75"/>
    </row>
    <row r="61" ht="27" customHeight="1" spans="1:8">
      <c r="A61" s="70"/>
      <c r="B61" s="18"/>
      <c r="C61" s="18" t="s">
        <v>234</v>
      </c>
      <c r="D61" s="65" t="s">
        <v>235</v>
      </c>
      <c r="E61" s="71"/>
      <c r="F61" s="81"/>
      <c r="G61" s="73"/>
      <c r="H61" s="69"/>
    </row>
    <row r="62" ht="26.1" customHeight="1" spans="1:8">
      <c r="A62" s="70"/>
      <c r="B62" s="18"/>
      <c r="C62" s="18"/>
      <c r="D62" s="65" t="s">
        <v>236</v>
      </c>
      <c r="E62" s="71"/>
      <c r="F62" s="81"/>
      <c r="G62" s="73"/>
      <c r="H62" s="69"/>
    </row>
    <row r="63" ht="26.1" customHeight="1" spans="1:8">
      <c r="A63" s="70"/>
      <c r="B63" s="18"/>
      <c r="C63" s="18"/>
      <c r="D63" s="65" t="s">
        <v>238</v>
      </c>
      <c r="E63" s="71"/>
      <c r="F63" s="81"/>
      <c r="G63" s="73"/>
      <c r="H63" s="69"/>
    </row>
    <row r="64" ht="26.1" customHeight="1" spans="1:8">
      <c r="A64" s="70"/>
      <c r="B64" s="18"/>
      <c r="C64" s="18" t="s">
        <v>239</v>
      </c>
      <c r="D64" s="65" t="s">
        <v>240</v>
      </c>
      <c r="E64" s="71"/>
      <c r="F64" s="81"/>
      <c r="G64" s="73"/>
      <c r="H64" s="69"/>
    </row>
    <row r="65" ht="26.1" customHeight="1" spans="1:8">
      <c r="A65" s="70"/>
      <c r="B65" s="18"/>
      <c r="C65" s="18"/>
      <c r="D65" s="65" t="s">
        <v>242</v>
      </c>
      <c r="E65" s="71"/>
      <c r="F65" s="81"/>
      <c r="G65" s="73"/>
      <c r="H65" s="69"/>
    </row>
    <row r="66" ht="26.1" customHeight="1" spans="1:9">
      <c r="A66" s="70"/>
      <c r="B66" s="18"/>
      <c r="C66" s="18"/>
      <c r="D66" s="65" t="s">
        <v>243</v>
      </c>
      <c r="E66" s="71"/>
      <c r="F66" s="81"/>
      <c r="G66" s="73"/>
      <c r="H66" s="53"/>
      <c r="I66" s="89"/>
    </row>
    <row r="67" ht="26.1" customHeight="1" spans="1:8">
      <c r="A67" s="70"/>
      <c r="B67" s="18"/>
      <c r="C67" s="18"/>
      <c r="D67" s="65" t="s">
        <v>244</v>
      </c>
      <c r="E67" s="71"/>
      <c r="F67" s="81"/>
      <c r="G67" s="73"/>
      <c r="H67" s="75"/>
    </row>
    <row r="68" ht="26.1" customHeight="1" spans="1:8">
      <c r="A68" s="70"/>
      <c r="B68" s="18"/>
      <c r="C68" s="18"/>
      <c r="D68" s="65" t="s">
        <v>245</v>
      </c>
      <c r="E68" s="71"/>
      <c r="F68" s="81"/>
      <c r="G68" s="73"/>
      <c r="H68" s="69"/>
    </row>
    <row r="69" ht="27" customHeight="1" spans="1:8">
      <c r="A69" s="78"/>
      <c r="B69" s="18" t="s">
        <v>246</v>
      </c>
      <c r="C69" s="18" t="s">
        <v>247</v>
      </c>
      <c r="D69" s="65" t="s">
        <v>248</v>
      </c>
      <c r="E69" s="79"/>
      <c r="F69" s="81"/>
      <c r="G69" s="73"/>
      <c r="H69" s="69"/>
    </row>
    <row r="70" ht="24.95" customHeight="1" spans="1:10">
      <c r="A70" s="82" t="s">
        <v>250</v>
      </c>
      <c r="B70" s="83" t="s">
        <v>251</v>
      </c>
      <c r="C70" s="84"/>
      <c r="D70" s="84"/>
      <c r="E70" s="84"/>
      <c r="F70" s="84"/>
      <c r="G70" s="85"/>
      <c r="H70" s="86"/>
      <c r="I70" s="86"/>
      <c r="J70" s="54"/>
    </row>
    <row r="71" ht="45" customHeight="1" spans="1:8">
      <c r="A71" s="87" t="s">
        <v>252</v>
      </c>
      <c r="B71" s="88"/>
      <c r="C71" s="88"/>
      <c r="D71" s="88"/>
      <c r="E71" s="88"/>
      <c r="F71" s="88"/>
      <c r="G71" s="88"/>
      <c r="H71" s="53"/>
    </row>
  </sheetData>
  <mergeCells count="38">
    <mergeCell ref="A1:G1"/>
    <mergeCell ref="A2:G2"/>
    <mergeCell ref="A3:G3"/>
    <mergeCell ref="A4:C4"/>
    <mergeCell ref="D4:G4"/>
    <mergeCell ref="A5:C5"/>
    <mergeCell ref="D5:G5"/>
    <mergeCell ref="A6:C6"/>
    <mergeCell ref="F6:G6"/>
    <mergeCell ref="D12:E12"/>
    <mergeCell ref="B29:E29"/>
    <mergeCell ref="F29:G29"/>
    <mergeCell ref="B30:E30"/>
    <mergeCell ref="F30:G30"/>
    <mergeCell ref="B70:G70"/>
    <mergeCell ref="A71:G71"/>
    <mergeCell ref="A29:A30"/>
    <mergeCell ref="A31:A47"/>
    <mergeCell ref="A48:A69"/>
    <mergeCell ref="B32:B47"/>
    <mergeCell ref="B48:B58"/>
    <mergeCell ref="B59:B68"/>
    <mergeCell ref="C32:C47"/>
    <mergeCell ref="C48:C51"/>
    <mergeCell ref="C52:C56"/>
    <mergeCell ref="C57:C58"/>
    <mergeCell ref="C59:C60"/>
    <mergeCell ref="C61:C63"/>
    <mergeCell ref="C64:C68"/>
    <mergeCell ref="D13:D14"/>
    <mergeCell ref="D15:D16"/>
    <mergeCell ref="D17:D18"/>
    <mergeCell ref="D19:D20"/>
    <mergeCell ref="D21:D22"/>
    <mergeCell ref="D23:D25"/>
    <mergeCell ref="D26:D28"/>
    <mergeCell ref="A7:C11"/>
    <mergeCell ref="A12:C28"/>
  </mergeCells>
  <printOptions horizontalCentered="1"/>
  <pageMargins left="0.393055555555556" right="0.393055555555556" top="0.275" bottom="0.196527777777778" header="0.298611111111111" footer="0.298611111111111"/>
  <pageSetup paperSize="9" scale="67"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79"/>
  <sheetViews>
    <sheetView showOutlineSymbols="0" zoomScale="85" zoomScaleNormal="85" topLeftCell="A56" workbookViewId="0">
      <selection activeCell="D72" sqref="D72"/>
    </sheetView>
  </sheetViews>
  <sheetFormatPr defaultColWidth="9" defaultRowHeight="14.25"/>
  <cols>
    <col min="1" max="1" width="5.625" style="2" customWidth="1"/>
    <col min="2" max="2" width="6.625" style="2" customWidth="1"/>
    <col min="3" max="3" width="9.5" style="2" customWidth="1"/>
    <col min="4" max="4" width="30.625" style="3" customWidth="1"/>
    <col min="5" max="7" width="25.75" style="4" customWidth="1"/>
    <col min="8" max="8" width="25" style="3" customWidth="1"/>
    <col min="9" max="9" width="20.375" style="5" customWidth="1"/>
    <col min="10" max="16384" width="9" style="4"/>
  </cols>
  <sheetData>
    <row r="1" spans="1:7">
      <c r="A1" s="6" t="s">
        <v>253</v>
      </c>
      <c r="B1" s="6"/>
      <c r="C1" s="6"/>
      <c r="D1" s="6"/>
      <c r="E1" s="6"/>
      <c r="F1" s="6"/>
      <c r="G1" s="6"/>
    </row>
    <row r="2" ht="24" customHeight="1" spans="1:7">
      <c r="A2" s="7" t="s">
        <v>330</v>
      </c>
      <c r="B2" s="7"/>
      <c r="C2" s="7"/>
      <c r="D2" s="8"/>
      <c r="E2" s="7"/>
      <c r="F2" s="7"/>
      <c r="G2" s="7"/>
    </row>
    <row r="3" ht="20.1" customHeight="1" spans="1:7">
      <c r="A3" s="8" t="s">
        <v>331</v>
      </c>
      <c r="B3" s="8"/>
      <c r="C3" s="8"/>
      <c r="D3" s="8"/>
      <c r="E3" s="8"/>
      <c r="F3" s="8"/>
      <c r="G3" s="8"/>
    </row>
    <row r="4" ht="24.95" customHeight="1" spans="1:7">
      <c r="A4" s="18" t="s">
        <v>332</v>
      </c>
      <c r="B4" s="23"/>
      <c r="C4" s="23"/>
      <c r="D4" s="12" t="s">
        <v>333</v>
      </c>
      <c r="E4" s="12"/>
      <c r="F4" s="12"/>
      <c r="G4" s="12"/>
    </row>
    <row r="5" ht="24.95" customHeight="1" spans="1:7">
      <c r="A5" s="9" t="s">
        <v>127</v>
      </c>
      <c r="B5" s="10"/>
      <c r="C5" s="13"/>
      <c r="D5" s="12" t="s">
        <v>128</v>
      </c>
      <c r="E5" s="12"/>
      <c r="F5" s="12"/>
      <c r="G5" s="12"/>
    </row>
    <row r="6" ht="24.95" customHeight="1" spans="1:9">
      <c r="A6" s="14" t="s">
        <v>129</v>
      </c>
      <c r="B6" s="15"/>
      <c r="C6" s="15"/>
      <c r="D6" s="16"/>
      <c r="E6" s="12" t="s">
        <v>131</v>
      </c>
      <c r="F6" s="12"/>
      <c r="G6" s="12"/>
      <c r="I6" s="52"/>
    </row>
    <row r="7" ht="27" customHeight="1" spans="1:7">
      <c r="A7" s="9" t="s">
        <v>334</v>
      </c>
      <c r="B7" s="10"/>
      <c r="C7" s="13"/>
      <c r="D7" s="17"/>
      <c r="E7" s="18" t="s">
        <v>335</v>
      </c>
      <c r="F7" s="18" t="s">
        <v>336</v>
      </c>
      <c r="G7" s="18" t="s">
        <v>136</v>
      </c>
    </row>
    <row r="8" ht="24.95" customHeight="1" spans="1:9">
      <c r="A8" s="10"/>
      <c r="B8" s="10"/>
      <c r="C8" s="13"/>
      <c r="D8" s="19" t="s">
        <v>137</v>
      </c>
      <c r="E8" s="12"/>
      <c r="F8" s="12"/>
      <c r="G8" s="20"/>
      <c r="I8" s="30"/>
    </row>
    <row r="9" ht="24.95" customHeight="1" spans="1:7">
      <c r="A9" s="10"/>
      <c r="B9" s="10"/>
      <c r="C9" s="13"/>
      <c r="D9" s="19" t="s">
        <v>138</v>
      </c>
      <c r="E9" s="21"/>
      <c r="F9" s="21"/>
      <c r="G9" s="20"/>
    </row>
    <row r="10" ht="24.95" customHeight="1" spans="1:7">
      <c r="A10" s="10"/>
      <c r="B10" s="10"/>
      <c r="C10" s="13"/>
      <c r="D10" s="19" t="s">
        <v>139</v>
      </c>
      <c r="E10" s="21"/>
      <c r="F10" s="21"/>
      <c r="G10" s="20"/>
    </row>
    <row r="11" ht="27" customHeight="1" spans="1:7">
      <c r="A11" s="10"/>
      <c r="B11" s="10"/>
      <c r="C11" s="13"/>
      <c r="D11" s="22" t="s">
        <v>140</v>
      </c>
      <c r="E11" s="21"/>
      <c r="F11" s="21"/>
      <c r="G11" s="20"/>
    </row>
    <row r="12" ht="24.95" customHeight="1" spans="1:8">
      <c r="A12" s="18" t="s">
        <v>141</v>
      </c>
      <c r="B12" s="23"/>
      <c r="C12" s="24"/>
      <c r="D12" s="25"/>
      <c r="E12" s="25"/>
      <c r="F12" s="49" t="s">
        <v>142</v>
      </c>
      <c r="G12" s="18" t="s">
        <v>143</v>
      </c>
      <c r="H12" s="26"/>
    </row>
    <row r="13" ht="24.95" customHeight="1" spans="1:9">
      <c r="A13" s="23"/>
      <c r="B13" s="23"/>
      <c r="C13" s="24"/>
      <c r="D13" s="27" t="s">
        <v>144</v>
      </c>
      <c r="E13" s="28" t="s">
        <v>145</v>
      </c>
      <c r="F13" s="29"/>
      <c r="G13" s="29"/>
      <c r="H13" s="30"/>
      <c r="I13" s="47"/>
    </row>
    <row r="14" ht="24.95" customHeight="1" spans="1:9">
      <c r="A14" s="23"/>
      <c r="B14" s="23"/>
      <c r="C14" s="24"/>
      <c r="D14" s="27"/>
      <c r="E14" s="28" t="s">
        <v>147</v>
      </c>
      <c r="F14" s="31"/>
      <c r="G14" s="31"/>
      <c r="H14" s="30"/>
      <c r="I14" s="47"/>
    </row>
    <row r="15" ht="24.95" customHeight="1" spans="1:9">
      <c r="A15" s="23"/>
      <c r="B15" s="23"/>
      <c r="C15" s="24"/>
      <c r="D15" s="18" t="s">
        <v>149</v>
      </c>
      <c r="E15" s="32" t="s">
        <v>150</v>
      </c>
      <c r="F15" s="29"/>
      <c r="G15" s="29"/>
      <c r="H15" s="30"/>
      <c r="I15" s="47"/>
    </row>
    <row r="16" ht="24.95" customHeight="1" spans="1:9">
      <c r="A16" s="23"/>
      <c r="B16" s="23"/>
      <c r="C16" s="24"/>
      <c r="D16" s="18"/>
      <c r="E16" s="32" t="s">
        <v>152</v>
      </c>
      <c r="F16" s="29"/>
      <c r="G16" s="29"/>
      <c r="H16" s="50"/>
      <c r="I16" s="47"/>
    </row>
    <row r="17" ht="24.95" customHeight="1" spans="1:9">
      <c r="A17" s="23"/>
      <c r="B17" s="23"/>
      <c r="C17" s="24"/>
      <c r="D17" s="18" t="s">
        <v>154</v>
      </c>
      <c r="E17" s="32" t="s">
        <v>155</v>
      </c>
      <c r="F17" s="29"/>
      <c r="G17" s="29"/>
      <c r="H17" s="51"/>
      <c r="I17" s="47"/>
    </row>
    <row r="18" ht="24.95" customHeight="1" spans="1:9">
      <c r="A18" s="23"/>
      <c r="B18" s="23"/>
      <c r="C18" s="24"/>
      <c r="D18" s="18"/>
      <c r="E18" s="28" t="s">
        <v>157</v>
      </c>
      <c r="F18" s="29"/>
      <c r="G18" s="29"/>
      <c r="H18" s="30"/>
      <c r="I18" s="47"/>
    </row>
    <row r="19" ht="24.95" customHeight="1" spans="1:9">
      <c r="A19" s="23"/>
      <c r="B19" s="23"/>
      <c r="C19" s="23"/>
      <c r="D19" s="18" t="s">
        <v>159</v>
      </c>
      <c r="E19" s="28" t="s">
        <v>160</v>
      </c>
      <c r="F19" s="29"/>
      <c r="G19" s="29"/>
      <c r="H19" s="30"/>
      <c r="I19" s="47"/>
    </row>
    <row r="20" ht="24.95" customHeight="1" spans="1:9">
      <c r="A20" s="23"/>
      <c r="B20" s="23"/>
      <c r="C20" s="23"/>
      <c r="D20" s="18"/>
      <c r="E20" s="28" t="s">
        <v>162</v>
      </c>
      <c r="F20" s="29"/>
      <c r="G20" s="29"/>
      <c r="H20" s="30"/>
      <c r="I20" s="47"/>
    </row>
    <row r="21" ht="24.95" customHeight="1" spans="1:9">
      <c r="A21" s="23"/>
      <c r="B21" s="23"/>
      <c r="C21" s="23"/>
      <c r="D21" s="18" t="s">
        <v>164</v>
      </c>
      <c r="E21" s="28" t="s">
        <v>165</v>
      </c>
      <c r="F21" s="29"/>
      <c r="G21" s="29"/>
      <c r="H21" s="30"/>
      <c r="I21" s="47"/>
    </row>
    <row r="22" ht="24.95" customHeight="1" spans="1:9">
      <c r="A22" s="23"/>
      <c r="B22" s="23"/>
      <c r="C22" s="23"/>
      <c r="D22" s="18"/>
      <c r="E22" s="28" t="s">
        <v>167</v>
      </c>
      <c r="F22" s="29"/>
      <c r="G22" s="29"/>
      <c r="H22" s="30"/>
      <c r="I22" s="47"/>
    </row>
    <row r="23" ht="24.95" customHeight="1" spans="1:8">
      <c r="A23" s="23"/>
      <c r="B23" s="23"/>
      <c r="C23" s="23"/>
      <c r="D23" s="18" t="s">
        <v>169</v>
      </c>
      <c r="E23" s="28" t="s">
        <v>170</v>
      </c>
      <c r="F23" s="29"/>
      <c r="G23" s="29"/>
      <c r="H23" s="30"/>
    </row>
    <row r="24" ht="24.95" customHeight="1" spans="1:8">
      <c r="A24" s="23"/>
      <c r="B24" s="23"/>
      <c r="C24" s="23"/>
      <c r="D24" s="18"/>
      <c r="E24" s="28" t="s">
        <v>172</v>
      </c>
      <c r="F24" s="29"/>
      <c r="G24" s="29"/>
      <c r="H24" s="30"/>
    </row>
    <row r="25" ht="24.95" customHeight="1" spans="1:8">
      <c r="A25" s="23"/>
      <c r="B25" s="23"/>
      <c r="C25" s="23"/>
      <c r="D25" s="18"/>
      <c r="E25" s="28" t="s">
        <v>174</v>
      </c>
      <c r="F25" s="29"/>
      <c r="G25" s="29"/>
      <c r="H25" s="30"/>
    </row>
    <row r="26" ht="24.95" customHeight="1" spans="1:8">
      <c r="A26" s="23"/>
      <c r="B26" s="23"/>
      <c r="C26" s="23"/>
      <c r="D26" s="18" t="s">
        <v>176</v>
      </c>
      <c r="E26" s="28" t="s">
        <v>177</v>
      </c>
      <c r="F26" s="29"/>
      <c r="G26" s="29"/>
      <c r="H26" s="30"/>
    </row>
    <row r="27" ht="24.95" customHeight="1" spans="1:8">
      <c r="A27" s="23"/>
      <c r="B27" s="23"/>
      <c r="C27" s="23"/>
      <c r="D27" s="18"/>
      <c r="E27" s="28" t="s">
        <v>179</v>
      </c>
      <c r="F27" s="29"/>
      <c r="G27" s="29"/>
      <c r="H27" s="30"/>
    </row>
    <row r="28" ht="24.95" customHeight="1" spans="1:8">
      <c r="A28" s="23"/>
      <c r="B28" s="23"/>
      <c r="C28" s="23"/>
      <c r="D28" s="18"/>
      <c r="E28" s="28" t="s">
        <v>180</v>
      </c>
      <c r="F28" s="29"/>
      <c r="G28" s="29"/>
      <c r="H28" s="30"/>
    </row>
    <row r="29" ht="21.95" customHeight="1" spans="1:7">
      <c r="A29" s="18" t="s">
        <v>182</v>
      </c>
      <c r="B29" s="18" t="s">
        <v>183</v>
      </c>
      <c r="C29" s="18"/>
      <c r="D29" s="18"/>
      <c r="E29" s="18"/>
      <c r="F29" s="18" t="s">
        <v>184</v>
      </c>
      <c r="G29" s="18"/>
    </row>
    <row r="30" ht="39" customHeight="1" spans="1:7">
      <c r="A30" s="23"/>
      <c r="B30" s="23"/>
      <c r="C30" s="23"/>
      <c r="D30" s="23"/>
      <c r="E30" s="23"/>
      <c r="F30" s="23"/>
      <c r="G30" s="23"/>
    </row>
    <row r="31" s="1" customFormat="1" ht="30" customHeight="1" spans="1:9">
      <c r="A31" s="35" t="s">
        <v>337</v>
      </c>
      <c r="B31" s="18" t="s">
        <v>186</v>
      </c>
      <c r="C31" s="18" t="s">
        <v>187</v>
      </c>
      <c r="D31" s="18" t="s">
        <v>65</v>
      </c>
      <c r="E31" s="18" t="s">
        <v>188</v>
      </c>
      <c r="F31" s="18" t="s">
        <v>189</v>
      </c>
      <c r="G31" s="18" t="s">
        <v>190</v>
      </c>
      <c r="H31" s="26"/>
      <c r="I31" s="48"/>
    </row>
    <row r="32" ht="27" customHeight="1" spans="1:7">
      <c r="A32" s="35"/>
      <c r="B32" s="36" t="s">
        <v>338</v>
      </c>
      <c r="C32" s="36" t="s">
        <v>339</v>
      </c>
      <c r="D32" s="19" t="s">
        <v>340</v>
      </c>
      <c r="E32" s="12"/>
      <c r="F32" s="12"/>
      <c r="G32" s="37"/>
    </row>
    <row r="33" ht="27" customHeight="1" spans="1:7">
      <c r="A33" s="35"/>
      <c r="B33" s="36"/>
      <c r="C33" s="36"/>
      <c r="D33" s="19" t="s">
        <v>341</v>
      </c>
      <c r="E33" s="12"/>
      <c r="F33" s="12"/>
      <c r="G33" s="37"/>
    </row>
    <row r="34" ht="27" customHeight="1" spans="1:7">
      <c r="A34" s="35"/>
      <c r="B34" s="36"/>
      <c r="C34" s="36"/>
      <c r="D34" s="19" t="s">
        <v>342</v>
      </c>
      <c r="E34" s="12"/>
      <c r="F34" s="12"/>
      <c r="G34" s="37"/>
    </row>
    <row r="35" ht="27" customHeight="1" spans="1:7">
      <c r="A35" s="35"/>
      <c r="B35" s="36"/>
      <c r="C35" s="36"/>
      <c r="D35" s="19" t="s">
        <v>343</v>
      </c>
      <c r="E35" s="12"/>
      <c r="F35" s="12"/>
      <c r="G35" s="37"/>
    </row>
    <row r="36" ht="27" customHeight="1" spans="1:8">
      <c r="A36" s="35"/>
      <c r="B36" s="36"/>
      <c r="C36" s="36"/>
      <c r="D36" s="19" t="s">
        <v>344</v>
      </c>
      <c r="E36" s="12"/>
      <c r="F36" s="12"/>
      <c r="G36" s="37"/>
      <c r="H36" s="30"/>
    </row>
    <row r="37" ht="27" customHeight="1" spans="1:8">
      <c r="A37" s="35"/>
      <c r="B37" s="36"/>
      <c r="C37" s="36"/>
      <c r="D37" s="19" t="s">
        <v>345</v>
      </c>
      <c r="E37" s="12"/>
      <c r="F37" s="12"/>
      <c r="G37" s="37"/>
      <c r="H37" s="50"/>
    </row>
    <row r="38" ht="27" customHeight="1" spans="1:8">
      <c r="A38" s="35"/>
      <c r="B38" s="36"/>
      <c r="C38" s="36"/>
      <c r="D38" s="19" t="s">
        <v>346</v>
      </c>
      <c r="E38" s="12"/>
      <c r="F38" s="12"/>
      <c r="G38" s="37"/>
      <c r="H38" s="50"/>
    </row>
    <row r="39" ht="27" customHeight="1" spans="1:8">
      <c r="A39" s="35"/>
      <c r="B39" s="36"/>
      <c r="C39" s="36"/>
      <c r="D39" s="19" t="s">
        <v>347</v>
      </c>
      <c r="E39" s="12"/>
      <c r="F39" s="12"/>
      <c r="G39" s="37"/>
      <c r="H39" s="50"/>
    </row>
    <row r="40" ht="27" customHeight="1" spans="1:8">
      <c r="A40" s="35"/>
      <c r="B40" s="36"/>
      <c r="C40" s="36"/>
      <c r="D40" s="19" t="s">
        <v>348</v>
      </c>
      <c r="E40" s="12"/>
      <c r="F40" s="12"/>
      <c r="G40" s="37"/>
      <c r="H40" s="50"/>
    </row>
    <row r="41" ht="27" customHeight="1" spans="1:8">
      <c r="A41" s="35"/>
      <c r="B41" s="36"/>
      <c r="C41" s="36"/>
      <c r="D41" s="19" t="s">
        <v>349</v>
      </c>
      <c r="E41" s="12"/>
      <c r="F41" s="12"/>
      <c r="G41" s="37"/>
      <c r="H41" s="50"/>
    </row>
    <row r="42" ht="27" customHeight="1" spans="1:8">
      <c r="A42" s="35"/>
      <c r="B42" s="36"/>
      <c r="C42" s="36"/>
      <c r="D42" s="19" t="s">
        <v>350</v>
      </c>
      <c r="E42" s="12"/>
      <c r="F42" s="12"/>
      <c r="G42" s="37"/>
      <c r="H42" s="50"/>
    </row>
    <row r="43" ht="27" customHeight="1" spans="1:8">
      <c r="A43" s="35"/>
      <c r="B43" s="36"/>
      <c r="C43" s="36"/>
      <c r="D43" s="19" t="s">
        <v>351</v>
      </c>
      <c r="E43" s="12"/>
      <c r="F43" s="12"/>
      <c r="G43" s="37"/>
      <c r="H43" s="50"/>
    </row>
    <row r="44" ht="27" customHeight="1" spans="1:7">
      <c r="A44" s="35"/>
      <c r="B44" s="36"/>
      <c r="C44" s="36" t="s">
        <v>352</v>
      </c>
      <c r="D44" s="19" t="s">
        <v>353</v>
      </c>
      <c r="E44" s="12"/>
      <c r="F44" s="12"/>
      <c r="G44" s="37"/>
    </row>
    <row r="45" ht="27" customHeight="1" spans="1:7">
      <c r="A45" s="35"/>
      <c r="B45" s="36"/>
      <c r="C45" s="36"/>
      <c r="D45" s="19" t="s">
        <v>354</v>
      </c>
      <c r="E45" s="12"/>
      <c r="F45" s="12"/>
      <c r="G45" s="37"/>
    </row>
    <row r="46" ht="27" customHeight="1" spans="1:7">
      <c r="A46" s="35"/>
      <c r="B46" s="36"/>
      <c r="C46" s="36"/>
      <c r="D46" s="19" t="s">
        <v>355</v>
      </c>
      <c r="E46" s="12"/>
      <c r="F46" s="12"/>
      <c r="G46" s="37"/>
    </row>
    <row r="47" ht="27" customHeight="1" spans="1:7">
      <c r="A47" s="35"/>
      <c r="B47" s="36"/>
      <c r="C47" s="36"/>
      <c r="D47" s="19" t="s">
        <v>356</v>
      </c>
      <c r="E47" s="12"/>
      <c r="F47" s="12"/>
      <c r="G47" s="37"/>
    </row>
    <row r="48" ht="27" customHeight="1" spans="1:7">
      <c r="A48" s="35"/>
      <c r="B48" s="36"/>
      <c r="C48" s="36"/>
      <c r="D48" s="19" t="s">
        <v>357</v>
      </c>
      <c r="E48" s="12"/>
      <c r="F48" s="12"/>
      <c r="G48" s="37"/>
    </row>
    <row r="49" ht="27" customHeight="1" spans="1:8">
      <c r="A49" s="35" t="s">
        <v>337</v>
      </c>
      <c r="B49" s="36" t="s">
        <v>338</v>
      </c>
      <c r="C49" s="36" t="s">
        <v>352</v>
      </c>
      <c r="D49" s="19" t="s">
        <v>358</v>
      </c>
      <c r="E49" s="12"/>
      <c r="F49" s="12"/>
      <c r="G49" s="37"/>
      <c r="H49" s="30"/>
    </row>
    <row r="50" ht="27" customHeight="1" spans="1:8">
      <c r="A50" s="35"/>
      <c r="B50" s="36"/>
      <c r="C50" s="36"/>
      <c r="D50" s="19" t="s">
        <v>359</v>
      </c>
      <c r="E50" s="12"/>
      <c r="F50" s="12"/>
      <c r="G50" s="37"/>
      <c r="H50" s="50"/>
    </row>
    <row r="51" ht="27" customHeight="1" spans="1:8">
      <c r="A51" s="35"/>
      <c r="B51" s="36"/>
      <c r="C51" s="36"/>
      <c r="D51" s="19" t="s">
        <v>360</v>
      </c>
      <c r="E51" s="12"/>
      <c r="F51" s="12"/>
      <c r="G51" s="37"/>
      <c r="H51" s="50"/>
    </row>
    <row r="52" ht="27" customHeight="1" spans="1:8">
      <c r="A52" s="35"/>
      <c r="B52" s="36"/>
      <c r="C52" s="36"/>
      <c r="D52" s="19" t="s">
        <v>361</v>
      </c>
      <c r="E52" s="12"/>
      <c r="F52" s="12"/>
      <c r="G52" s="37"/>
      <c r="H52" s="50"/>
    </row>
    <row r="53" ht="27" customHeight="1" spans="1:7">
      <c r="A53" s="35"/>
      <c r="B53" s="36"/>
      <c r="C53" s="36" t="s">
        <v>362</v>
      </c>
      <c r="D53" s="19" t="s">
        <v>363</v>
      </c>
      <c r="E53" s="21"/>
      <c r="F53" s="12"/>
      <c r="G53" s="37"/>
    </row>
    <row r="54" ht="27" customHeight="1" spans="1:8">
      <c r="A54" s="35"/>
      <c r="B54" s="36"/>
      <c r="C54" s="36"/>
      <c r="D54" s="19" t="s">
        <v>364</v>
      </c>
      <c r="E54" s="21"/>
      <c r="F54" s="21"/>
      <c r="G54" s="37"/>
      <c r="H54" s="30"/>
    </row>
    <row r="55" ht="27" customHeight="1" spans="1:7">
      <c r="A55" s="35"/>
      <c r="B55" s="36"/>
      <c r="C55" s="36" t="s">
        <v>365</v>
      </c>
      <c r="D55" s="19" t="s">
        <v>366</v>
      </c>
      <c r="E55" s="21"/>
      <c r="F55" s="21"/>
      <c r="G55" s="37"/>
    </row>
    <row r="56" ht="27" customHeight="1" spans="1:7">
      <c r="A56" s="35"/>
      <c r="B56" s="36"/>
      <c r="C56" s="36"/>
      <c r="D56" s="19" t="s">
        <v>367</v>
      </c>
      <c r="E56" s="12"/>
      <c r="F56" s="12"/>
      <c r="G56" s="37"/>
    </row>
    <row r="57" ht="27" customHeight="1" spans="1:7">
      <c r="A57" s="35"/>
      <c r="B57" s="36"/>
      <c r="C57" s="39"/>
      <c r="D57" s="19" t="s">
        <v>368</v>
      </c>
      <c r="E57" s="12"/>
      <c r="F57" s="12"/>
      <c r="G57" s="37"/>
    </row>
    <row r="58" ht="27" customHeight="1" spans="1:8">
      <c r="A58" s="35"/>
      <c r="B58" s="36"/>
      <c r="C58" s="39"/>
      <c r="D58" s="19" t="s">
        <v>369</v>
      </c>
      <c r="E58" s="12"/>
      <c r="F58" s="12"/>
      <c r="G58" s="37"/>
      <c r="H58" s="50"/>
    </row>
    <row r="59" ht="27" customHeight="1" spans="1:7">
      <c r="A59" s="35"/>
      <c r="B59" s="36"/>
      <c r="C59" s="39"/>
      <c r="D59" s="19" t="s">
        <v>370</v>
      </c>
      <c r="E59" s="12"/>
      <c r="F59" s="12"/>
      <c r="G59" s="37"/>
    </row>
    <row r="60" ht="27" customHeight="1" spans="1:7">
      <c r="A60" s="35"/>
      <c r="B60" s="36"/>
      <c r="C60" s="39"/>
      <c r="D60" s="19" t="s">
        <v>371</v>
      </c>
      <c r="E60" s="12"/>
      <c r="F60" s="12"/>
      <c r="G60" s="37"/>
    </row>
    <row r="61" ht="27" customHeight="1" spans="1:8">
      <c r="A61" s="35"/>
      <c r="B61" s="36"/>
      <c r="C61" s="39"/>
      <c r="D61" s="19" t="s">
        <v>372</v>
      </c>
      <c r="E61" s="12"/>
      <c r="F61" s="12"/>
      <c r="G61" s="37"/>
      <c r="H61" s="50"/>
    </row>
    <row r="62" ht="27" customHeight="1" spans="1:8">
      <c r="A62" s="35"/>
      <c r="B62" s="36"/>
      <c r="C62" s="39"/>
      <c r="D62" s="19" t="s">
        <v>373</v>
      </c>
      <c r="E62" s="12"/>
      <c r="F62" s="12"/>
      <c r="G62" s="37"/>
      <c r="H62" s="50"/>
    </row>
    <row r="63" ht="27" customHeight="1" spans="1:8">
      <c r="A63" s="35"/>
      <c r="B63" s="36"/>
      <c r="C63" s="39"/>
      <c r="D63" s="19" t="s">
        <v>374</v>
      </c>
      <c r="E63" s="12"/>
      <c r="F63" s="12"/>
      <c r="G63" s="37"/>
      <c r="H63" s="50"/>
    </row>
    <row r="64" ht="27" customHeight="1" spans="1:8">
      <c r="A64" s="35"/>
      <c r="B64" s="36"/>
      <c r="C64" s="39"/>
      <c r="D64" s="19" t="s">
        <v>375</v>
      </c>
      <c r="E64" s="12"/>
      <c r="F64" s="12"/>
      <c r="G64" s="37"/>
      <c r="H64" s="50"/>
    </row>
    <row r="65" ht="27" customHeight="1" spans="1:8">
      <c r="A65" s="35"/>
      <c r="B65" s="36"/>
      <c r="C65" s="39"/>
      <c r="D65" s="19" t="s">
        <v>376</v>
      </c>
      <c r="E65" s="12"/>
      <c r="F65" s="12"/>
      <c r="G65" s="37"/>
      <c r="H65" s="50"/>
    </row>
    <row r="66" ht="27" customHeight="1" spans="1:8">
      <c r="A66" s="35"/>
      <c r="B66" s="36"/>
      <c r="C66" s="39"/>
      <c r="D66" s="19" t="s">
        <v>377</v>
      </c>
      <c r="E66" s="12"/>
      <c r="F66" s="12"/>
      <c r="G66" s="37"/>
      <c r="H66" s="50"/>
    </row>
    <row r="67" ht="27" customHeight="1" spans="1:8">
      <c r="A67" s="35"/>
      <c r="B67" s="36"/>
      <c r="C67" s="39"/>
      <c r="D67" s="19" t="s">
        <v>378</v>
      </c>
      <c r="E67" s="12"/>
      <c r="F67" s="12"/>
      <c r="G67" s="37"/>
      <c r="H67" s="50"/>
    </row>
    <row r="68" ht="27" customHeight="1" spans="1:7">
      <c r="A68" s="35"/>
      <c r="B68" s="36" t="s">
        <v>230</v>
      </c>
      <c r="C68" s="36" t="s">
        <v>234</v>
      </c>
      <c r="D68" s="19" t="s">
        <v>379</v>
      </c>
      <c r="E68" s="21"/>
      <c r="F68" s="21"/>
      <c r="G68" s="37"/>
    </row>
    <row r="69" ht="27" customHeight="1" spans="1:8">
      <c r="A69" s="35"/>
      <c r="B69" s="36"/>
      <c r="C69" s="36"/>
      <c r="D69" s="19" t="s">
        <v>380</v>
      </c>
      <c r="E69" s="12"/>
      <c r="F69" s="21"/>
      <c r="G69" s="37"/>
      <c r="H69" s="50"/>
    </row>
    <row r="70" ht="27" customHeight="1" spans="1:8">
      <c r="A70" s="35"/>
      <c r="B70" s="36"/>
      <c r="C70" s="36"/>
      <c r="D70" s="19" t="s">
        <v>381</v>
      </c>
      <c r="E70" s="12"/>
      <c r="F70" s="21"/>
      <c r="G70" s="37"/>
      <c r="H70" s="50"/>
    </row>
    <row r="71" ht="27" customHeight="1" spans="1:7">
      <c r="A71" s="35"/>
      <c r="B71" s="36"/>
      <c r="C71" s="36" t="s">
        <v>231</v>
      </c>
      <c r="D71" s="19" t="s">
        <v>382</v>
      </c>
      <c r="E71" s="12"/>
      <c r="F71" s="21"/>
      <c r="G71" s="37"/>
    </row>
    <row r="72" ht="27" customHeight="1" spans="1:7">
      <c r="A72" s="35"/>
      <c r="B72" s="36"/>
      <c r="C72" s="36"/>
      <c r="D72" s="19" t="s">
        <v>383</v>
      </c>
      <c r="E72" s="12"/>
      <c r="F72" s="12"/>
      <c r="G72" s="37"/>
    </row>
    <row r="73" ht="27" customHeight="1" spans="1:8">
      <c r="A73" s="35"/>
      <c r="B73" s="36"/>
      <c r="C73" s="36"/>
      <c r="D73" s="19" t="s">
        <v>384</v>
      </c>
      <c r="E73" s="12"/>
      <c r="F73" s="12"/>
      <c r="G73" s="37"/>
      <c r="H73" s="30"/>
    </row>
    <row r="74" ht="27" customHeight="1" spans="1:8">
      <c r="A74" s="35"/>
      <c r="B74" s="36"/>
      <c r="C74" s="36"/>
      <c r="D74" s="19" t="s">
        <v>385</v>
      </c>
      <c r="E74" s="12"/>
      <c r="F74" s="12"/>
      <c r="G74" s="37"/>
      <c r="H74" s="30"/>
    </row>
    <row r="75" ht="27" customHeight="1" spans="1:7">
      <c r="A75" s="35"/>
      <c r="B75" s="36"/>
      <c r="C75" s="36" t="s">
        <v>239</v>
      </c>
      <c r="D75" s="19" t="s">
        <v>386</v>
      </c>
      <c r="E75" s="12"/>
      <c r="F75" s="12"/>
      <c r="G75" s="37"/>
    </row>
    <row r="76" ht="27" customHeight="1" spans="1:8">
      <c r="A76" s="35"/>
      <c r="B76" s="36"/>
      <c r="C76" s="36"/>
      <c r="D76" s="19" t="s">
        <v>387</v>
      </c>
      <c r="E76" s="12"/>
      <c r="F76" s="12"/>
      <c r="G76" s="41"/>
      <c r="H76" s="30"/>
    </row>
    <row r="77" ht="27" customHeight="1" spans="1:7">
      <c r="A77" s="35"/>
      <c r="B77" s="36" t="s">
        <v>246</v>
      </c>
      <c r="C77" s="36" t="s">
        <v>247</v>
      </c>
      <c r="D77" s="40" t="s">
        <v>388</v>
      </c>
      <c r="E77" s="12"/>
      <c r="F77" s="12"/>
      <c r="G77" s="41"/>
    </row>
    <row r="78" ht="24.95" customHeight="1" spans="1:7">
      <c r="A78" s="42" t="s">
        <v>250</v>
      </c>
      <c r="B78" s="43" t="s">
        <v>389</v>
      </c>
      <c r="C78" s="44"/>
      <c r="D78" s="44"/>
      <c r="E78" s="44"/>
      <c r="F78" s="44"/>
      <c r="G78" s="45"/>
    </row>
    <row r="79" ht="47.1" customHeight="1" spans="1:7">
      <c r="A79" s="46" t="s">
        <v>390</v>
      </c>
      <c r="B79" s="46"/>
      <c r="C79" s="46"/>
      <c r="D79" s="46"/>
      <c r="E79" s="46"/>
      <c r="F79" s="46"/>
      <c r="G79" s="46"/>
    </row>
  </sheetData>
  <mergeCells count="39">
    <mergeCell ref="A1:G1"/>
    <mergeCell ref="A2:G2"/>
    <mergeCell ref="A3:G3"/>
    <mergeCell ref="A4:C4"/>
    <mergeCell ref="D4:G4"/>
    <mergeCell ref="A5:C5"/>
    <mergeCell ref="D5:G5"/>
    <mergeCell ref="A6:C6"/>
    <mergeCell ref="F6:G6"/>
    <mergeCell ref="D12:E12"/>
    <mergeCell ref="B29:E29"/>
    <mergeCell ref="F29:G29"/>
    <mergeCell ref="B30:E30"/>
    <mergeCell ref="F30:G30"/>
    <mergeCell ref="B78:G78"/>
    <mergeCell ref="A79:G79"/>
    <mergeCell ref="A29:A30"/>
    <mergeCell ref="A31:A48"/>
    <mergeCell ref="A49:A77"/>
    <mergeCell ref="B32:B48"/>
    <mergeCell ref="B49:B67"/>
    <mergeCell ref="B68:B76"/>
    <mergeCell ref="C32:C43"/>
    <mergeCell ref="C44:C48"/>
    <mergeCell ref="C49:C52"/>
    <mergeCell ref="C53:C54"/>
    <mergeCell ref="C55:C67"/>
    <mergeCell ref="C68:C70"/>
    <mergeCell ref="C71:C74"/>
    <mergeCell ref="C75:C76"/>
    <mergeCell ref="D13:D14"/>
    <mergeCell ref="D15:D16"/>
    <mergeCell ref="D17:D18"/>
    <mergeCell ref="D19:D20"/>
    <mergeCell ref="D21:D22"/>
    <mergeCell ref="D23:D25"/>
    <mergeCell ref="D26:D28"/>
    <mergeCell ref="A7:C11"/>
    <mergeCell ref="A12:C28"/>
  </mergeCells>
  <printOptions horizontalCentered="1"/>
  <pageMargins left="0.393055555555556" right="0.393055555555556" top="0.275" bottom="0.196527777777778" header="0.298611111111111" footer="0.298611111111111"/>
  <pageSetup paperSize="9" scale="67"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55"/>
  <sheetViews>
    <sheetView showOutlineSymbols="0" zoomScale="85" zoomScaleNormal="85" workbookViewId="0">
      <selection activeCell="F31" sqref="F31"/>
    </sheetView>
  </sheetViews>
  <sheetFormatPr defaultColWidth="9" defaultRowHeight="14.25"/>
  <cols>
    <col min="1" max="1" width="5.625" style="2" customWidth="1"/>
    <col min="2" max="2" width="6.625" style="2" customWidth="1"/>
    <col min="3" max="3" width="9.5" style="2" customWidth="1"/>
    <col min="4" max="4" width="30.625" style="3" customWidth="1"/>
    <col min="5" max="7" width="25.75" style="4" customWidth="1"/>
    <col min="8" max="8" width="40.25" style="3" customWidth="1"/>
    <col min="9" max="9" width="9" style="5"/>
    <col min="10" max="16384" width="9" style="4"/>
  </cols>
  <sheetData>
    <row r="1" spans="1:7">
      <c r="A1" s="6" t="s">
        <v>253</v>
      </c>
      <c r="B1" s="6"/>
      <c r="C1" s="6"/>
      <c r="D1" s="6"/>
      <c r="E1" s="6"/>
      <c r="F1" s="6"/>
      <c r="G1" s="6"/>
    </row>
    <row r="2" ht="24" customHeight="1" spans="1:7">
      <c r="A2" s="7" t="s">
        <v>391</v>
      </c>
      <c r="B2" s="7"/>
      <c r="C2" s="7"/>
      <c r="D2" s="8"/>
      <c r="E2" s="7"/>
      <c r="F2" s="7"/>
      <c r="G2" s="7"/>
    </row>
    <row r="3" ht="20.1" customHeight="1" spans="1:7">
      <c r="A3" s="8" t="s">
        <v>331</v>
      </c>
      <c r="B3" s="8"/>
      <c r="C3" s="8"/>
      <c r="D3" s="8"/>
      <c r="E3" s="8"/>
      <c r="F3" s="8"/>
      <c r="G3" s="8"/>
    </row>
    <row r="4" ht="24.95" customHeight="1" spans="1:7">
      <c r="A4" s="9" t="s">
        <v>332</v>
      </c>
      <c r="B4" s="10"/>
      <c r="C4" s="10"/>
      <c r="D4" s="11" t="s">
        <v>392</v>
      </c>
      <c r="E4" s="12"/>
      <c r="F4" s="12"/>
      <c r="G4" s="12"/>
    </row>
    <row r="5" ht="24.95" customHeight="1" spans="1:7">
      <c r="A5" s="9" t="s">
        <v>127</v>
      </c>
      <c r="B5" s="10"/>
      <c r="C5" s="13"/>
      <c r="D5" s="12" t="s">
        <v>128</v>
      </c>
      <c r="E5" s="12"/>
      <c r="F5" s="12"/>
      <c r="G5" s="12"/>
    </row>
    <row r="6" ht="24.95" customHeight="1" spans="1:7">
      <c r="A6" s="14" t="s">
        <v>129</v>
      </c>
      <c r="B6" s="15"/>
      <c r="C6" s="15"/>
      <c r="D6" s="16"/>
      <c r="E6" s="12" t="s">
        <v>131</v>
      </c>
      <c r="F6" s="12"/>
      <c r="G6" s="12"/>
    </row>
    <row r="7" ht="30" customHeight="1" spans="1:7">
      <c r="A7" s="9" t="s">
        <v>334</v>
      </c>
      <c r="B7" s="10"/>
      <c r="C7" s="13"/>
      <c r="D7" s="17"/>
      <c r="E7" s="18" t="s">
        <v>335</v>
      </c>
      <c r="F7" s="18" t="s">
        <v>336</v>
      </c>
      <c r="G7" s="18" t="s">
        <v>136</v>
      </c>
    </row>
    <row r="8" ht="24.95" customHeight="1" spans="1:7">
      <c r="A8" s="10"/>
      <c r="B8" s="10"/>
      <c r="C8" s="13"/>
      <c r="D8" s="19" t="s">
        <v>137</v>
      </c>
      <c r="E8" s="12"/>
      <c r="F8" s="12"/>
      <c r="G8" s="20"/>
    </row>
    <row r="9" ht="24.95" customHeight="1" spans="1:7">
      <c r="A9" s="10"/>
      <c r="B9" s="10"/>
      <c r="C9" s="13"/>
      <c r="D9" s="19" t="s">
        <v>138</v>
      </c>
      <c r="E9" s="21"/>
      <c r="F9" s="21"/>
      <c r="G9" s="20"/>
    </row>
    <row r="10" ht="24.95" customHeight="1" spans="1:7">
      <c r="A10" s="10"/>
      <c r="B10" s="10"/>
      <c r="C10" s="13"/>
      <c r="D10" s="19" t="s">
        <v>139</v>
      </c>
      <c r="E10" s="21"/>
      <c r="F10" s="21"/>
      <c r="G10" s="20"/>
    </row>
    <row r="11" ht="27" customHeight="1" spans="1:7">
      <c r="A11" s="10"/>
      <c r="B11" s="10"/>
      <c r="C11" s="13"/>
      <c r="D11" s="22" t="s">
        <v>140</v>
      </c>
      <c r="E11" s="21"/>
      <c r="F11" s="21"/>
      <c r="G11" s="20"/>
    </row>
    <row r="12" ht="24.95" customHeight="1" spans="1:8">
      <c r="A12" s="18" t="s">
        <v>141</v>
      </c>
      <c r="B12" s="23"/>
      <c r="C12" s="24"/>
      <c r="D12" s="25"/>
      <c r="E12" s="25"/>
      <c r="F12" s="18" t="s">
        <v>142</v>
      </c>
      <c r="G12" s="18" t="s">
        <v>143</v>
      </c>
      <c r="H12" s="26"/>
    </row>
    <row r="13" ht="24.95" customHeight="1" spans="1:9">
      <c r="A13" s="23"/>
      <c r="B13" s="23"/>
      <c r="C13" s="24"/>
      <c r="D13" s="27" t="s">
        <v>144</v>
      </c>
      <c r="E13" s="28" t="s">
        <v>145</v>
      </c>
      <c r="F13" s="29"/>
      <c r="G13" s="29"/>
      <c r="H13" s="30"/>
      <c r="I13" s="47"/>
    </row>
    <row r="14" ht="24.95" customHeight="1" spans="1:9">
      <c r="A14" s="23"/>
      <c r="B14" s="23"/>
      <c r="C14" s="24"/>
      <c r="D14" s="27"/>
      <c r="E14" s="28" t="s">
        <v>147</v>
      </c>
      <c r="F14" s="31"/>
      <c r="G14" s="31"/>
      <c r="H14" s="30"/>
      <c r="I14" s="47"/>
    </row>
    <row r="15" ht="24.95" customHeight="1" spans="1:9">
      <c r="A15" s="23"/>
      <c r="B15" s="23"/>
      <c r="C15" s="24"/>
      <c r="D15" s="18" t="s">
        <v>149</v>
      </c>
      <c r="E15" s="32" t="s">
        <v>150</v>
      </c>
      <c r="F15" s="29"/>
      <c r="G15" s="29"/>
      <c r="H15" s="30"/>
      <c r="I15" s="47"/>
    </row>
    <row r="16" ht="24.95" customHeight="1" spans="1:9">
      <c r="A16" s="23"/>
      <c r="B16" s="23"/>
      <c r="C16" s="24"/>
      <c r="D16" s="18"/>
      <c r="E16" s="32" t="s">
        <v>152</v>
      </c>
      <c r="F16" s="29"/>
      <c r="G16" s="29"/>
      <c r="H16" s="33"/>
      <c r="I16" s="47"/>
    </row>
    <row r="17" ht="24.95" customHeight="1" spans="1:9">
      <c r="A17" s="23"/>
      <c r="B17" s="23"/>
      <c r="C17" s="24"/>
      <c r="D17" s="18" t="s">
        <v>154</v>
      </c>
      <c r="E17" s="32" t="s">
        <v>155</v>
      </c>
      <c r="F17" s="29"/>
      <c r="G17" s="29"/>
      <c r="H17" s="34"/>
      <c r="I17" s="47"/>
    </row>
    <row r="18" ht="24.95" customHeight="1" spans="1:9">
      <c r="A18" s="23"/>
      <c r="B18" s="23"/>
      <c r="C18" s="24"/>
      <c r="D18" s="18"/>
      <c r="E18" s="28" t="s">
        <v>157</v>
      </c>
      <c r="F18" s="29"/>
      <c r="G18" s="29"/>
      <c r="H18" s="30"/>
      <c r="I18" s="47"/>
    </row>
    <row r="19" ht="24.95" customHeight="1" spans="1:9">
      <c r="A19" s="23"/>
      <c r="B19" s="23"/>
      <c r="C19" s="24"/>
      <c r="D19" s="18" t="s">
        <v>159</v>
      </c>
      <c r="E19" s="28" t="s">
        <v>160</v>
      </c>
      <c r="F19" s="29"/>
      <c r="G19" s="29"/>
      <c r="H19" s="30"/>
      <c r="I19" s="47"/>
    </row>
    <row r="20" ht="24.95" customHeight="1" spans="1:9">
      <c r="A20" s="23"/>
      <c r="B20" s="23"/>
      <c r="C20" s="24"/>
      <c r="D20" s="18"/>
      <c r="E20" s="28" t="s">
        <v>162</v>
      </c>
      <c r="F20" s="29"/>
      <c r="G20" s="29"/>
      <c r="H20" s="30"/>
      <c r="I20" s="47"/>
    </row>
    <row r="21" ht="24.95" customHeight="1" spans="1:8">
      <c r="A21" s="23"/>
      <c r="B21" s="23"/>
      <c r="C21" s="23"/>
      <c r="D21" s="18" t="s">
        <v>164</v>
      </c>
      <c r="E21" s="28" t="s">
        <v>165</v>
      </c>
      <c r="F21" s="29"/>
      <c r="G21" s="29"/>
      <c r="H21" s="30"/>
    </row>
    <row r="22" ht="24.95" customHeight="1" spans="1:8">
      <c r="A22" s="23"/>
      <c r="B22" s="23"/>
      <c r="C22" s="23"/>
      <c r="D22" s="18"/>
      <c r="E22" s="28" t="s">
        <v>167</v>
      </c>
      <c r="F22" s="29"/>
      <c r="G22" s="29"/>
      <c r="H22" s="30"/>
    </row>
    <row r="23" ht="24.95" customHeight="1" spans="1:8">
      <c r="A23" s="23"/>
      <c r="B23" s="23"/>
      <c r="C23" s="23"/>
      <c r="D23" s="18" t="s">
        <v>169</v>
      </c>
      <c r="E23" s="28" t="s">
        <v>170</v>
      </c>
      <c r="F23" s="29"/>
      <c r="G23" s="29"/>
      <c r="H23" s="30"/>
    </row>
    <row r="24" ht="24.95" customHeight="1" spans="1:8">
      <c r="A24" s="23"/>
      <c r="B24" s="23"/>
      <c r="C24" s="23"/>
      <c r="D24" s="18"/>
      <c r="E24" s="28" t="s">
        <v>172</v>
      </c>
      <c r="F24" s="29"/>
      <c r="G24" s="29"/>
      <c r="H24" s="30"/>
    </row>
    <row r="25" ht="24.95" customHeight="1" spans="1:8">
      <c r="A25" s="23"/>
      <c r="B25" s="23"/>
      <c r="C25" s="23"/>
      <c r="D25" s="18"/>
      <c r="E25" s="28" t="s">
        <v>174</v>
      </c>
      <c r="F25" s="29"/>
      <c r="G25" s="29"/>
      <c r="H25" s="30"/>
    </row>
    <row r="26" ht="24.95" customHeight="1" spans="1:8">
      <c r="A26" s="23"/>
      <c r="B26" s="23"/>
      <c r="C26" s="23"/>
      <c r="D26" s="18" t="s">
        <v>176</v>
      </c>
      <c r="E26" s="28" t="s">
        <v>177</v>
      </c>
      <c r="F26" s="29"/>
      <c r="G26" s="29"/>
      <c r="H26" s="30"/>
    </row>
    <row r="27" ht="24.95" customHeight="1" spans="1:7">
      <c r="A27" s="23"/>
      <c r="B27" s="23"/>
      <c r="C27" s="23"/>
      <c r="D27" s="18"/>
      <c r="E27" s="28" t="s">
        <v>179</v>
      </c>
      <c r="F27" s="29"/>
      <c r="G27" s="29"/>
    </row>
    <row r="28" ht="24.95" customHeight="1" spans="1:7">
      <c r="A28" s="23"/>
      <c r="B28" s="23"/>
      <c r="C28" s="23"/>
      <c r="D28" s="18"/>
      <c r="E28" s="28" t="s">
        <v>180</v>
      </c>
      <c r="F28" s="29"/>
      <c r="G28" s="29"/>
    </row>
    <row r="29" ht="30" customHeight="1" spans="1:7">
      <c r="A29" s="18" t="s">
        <v>182</v>
      </c>
      <c r="B29" s="18" t="s">
        <v>183</v>
      </c>
      <c r="C29" s="18"/>
      <c r="D29" s="18"/>
      <c r="E29" s="18"/>
      <c r="F29" s="18" t="s">
        <v>184</v>
      </c>
      <c r="G29" s="18"/>
    </row>
    <row r="30" ht="57.95" customHeight="1" spans="1:7">
      <c r="A30" s="23"/>
      <c r="B30" s="23"/>
      <c r="C30" s="23"/>
      <c r="D30" s="23"/>
      <c r="E30" s="23"/>
      <c r="F30" s="23"/>
      <c r="G30" s="23"/>
    </row>
    <row r="31" s="1" customFormat="1" ht="30" customHeight="1" spans="1:9">
      <c r="A31" s="35" t="s">
        <v>337</v>
      </c>
      <c r="B31" s="18" t="s">
        <v>186</v>
      </c>
      <c r="C31" s="18" t="s">
        <v>187</v>
      </c>
      <c r="D31" s="18" t="s">
        <v>65</v>
      </c>
      <c r="E31" s="18" t="s">
        <v>188</v>
      </c>
      <c r="F31" s="18" t="s">
        <v>189</v>
      </c>
      <c r="G31" s="18" t="s">
        <v>190</v>
      </c>
      <c r="H31" s="30"/>
      <c r="I31" s="48"/>
    </row>
    <row r="32" ht="30" customHeight="1" spans="1:7">
      <c r="A32" s="35"/>
      <c r="B32" s="36" t="s">
        <v>338</v>
      </c>
      <c r="C32" s="36" t="s">
        <v>339</v>
      </c>
      <c r="D32" s="19" t="s">
        <v>393</v>
      </c>
      <c r="E32" s="12"/>
      <c r="F32" s="12"/>
      <c r="G32" s="12"/>
    </row>
    <row r="33" ht="30" customHeight="1" spans="1:7">
      <c r="A33" s="35"/>
      <c r="B33" s="36"/>
      <c r="C33" s="36"/>
      <c r="D33" s="19" t="s">
        <v>394</v>
      </c>
      <c r="E33" s="12"/>
      <c r="F33" s="12"/>
      <c r="G33" s="12"/>
    </row>
    <row r="34" ht="30" customHeight="1" spans="1:7">
      <c r="A34" s="35"/>
      <c r="B34" s="36"/>
      <c r="C34" s="36"/>
      <c r="D34" s="19" t="s">
        <v>395</v>
      </c>
      <c r="E34" s="12"/>
      <c r="F34" s="12"/>
      <c r="G34" s="12"/>
    </row>
    <row r="35" ht="30" customHeight="1" spans="1:7">
      <c r="A35" s="35"/>
      <c r="B35" s="36"/>
      <c r="C35" s="36"/>
      <c r="D35" s="22" t="s">
        <v>396</v>
      </c>
      <c r="E35" s="12"/>
      <c r="F35" s="12"/>
      <c r="G35" s="12"/>
    </row>
    <row r="36" ht="30" customHeight="1" spans="1:7">
      <c r="A36" s="35"/>
      <c r="B36" s="36"/>
      <c r="C36" s="36"/>
      <c r="D36" s="22" t="s">
        <v>397</v>
      </c>
      <c r="E36" s="12"/>
      <c r="F36" s="12"/>
      <c r="G36" s="12"/>
    </row>
    <row r="37" ht="30" customHeight="1" spans="1:7">
      <c r="A37" s="35"/>
      <c r="B37" s="36"/>
      <c r="C37" s="36"/>
      <c r="D37" s="22" t="s">
        <v>398</v>
      </c>
      <c r="E37" s="12"/>
      <c r="F37" s="12"/>
      <c r="G37" s="37"/>
    </row>
    <row r="38" ht="30" customHeight="1" spans="1:7">
      <c r="A38" s="35"/>
      <c r="B38" s="36"/>
      <c r="C38" s="36"/>
      <c r="D38" s="22" t="s">
        <v>399</v>
      </c>
      <c r="E38" s="12"/>
      <c r="F38" s="12"/>
      <c r="G38" s="37"/>
    </row>
    <row r="39" ht="30" customHeight="1" spans="1:7">
      <c r="A39" s="35"/>
      <c r="B39" s="36"/>
      <c r="C39" s="36"/>
      <c r="D39" s="22" t="s">
        <v>400</v>
      </c>
      <c r="E39" s="12"/>
      <c r="F39" s="12"/>
      <c r="G39" s="12"/>
    </row>
    <row r="40" ht="30" customHeight="1" spans="1:7">
      <c r="A40" s="35"/>
      <c r="B40" s="36"/>
      <c r="C40" s="36" t="s">
        <v>352</v>
      </c>
      <c r="D40" s="22" t="s">
        <v>401</v>
      </c>
      <c r="E40" s="12"/>
      <c r="F40" s="12"/>
      <c r="G40" s="12"/>
    </row>
    <row r="41" ht="30" customHeight="1" spans="1:7">
      <c r="A41" s="35"/>
      <c r="B41" s="36"/>
      <c r="C41" s="36"/>
      <c r="D41" s="22" t="s">
        <v>402</v>
      </c>
      <c r="E41" s="12"/>
      <c r="F41" s="12"/>
      <c r="G41" s="12"/>
    </row>
    <row r="42" ht="30" customHeight="1" spans="1:7">
      <c r="A42" s="35"/>
      <c r="B42" s="36"/>
      <c r="C42" s="36"/>
      <c r="D42" s="22" t="s">
        <v>321</v>
      </c>
      <c r="E42" s="12"/>
      <c r="F42" s="12"/>
      <c r="G42" s="12"/>
    </row>
    <row r="43" ht="30" customHeight="1" spans="1:7">
      <c r="A43" s="35"/>
      <c r="B43" s="36"/>
      <c r="C43" s="36"/>
      <c r="D43" s="22" t="s">
        <v>403</v>
      </c>
      <c r="E43" s="12"/>
      <c r="F43" s="12"/>
      <c r="G43" s="12"/>
    </row>
    <row r="44" ht="30" customHeight="1" spans="1:7">
      <c r="A44" s="35"/>
      <c r="B44" s="36"/>
      <c r="C44" s="36" t="s">
        <v>362</v>
      </c>
      <c r="D44" s="38" t="s">
        <v>363</v>
      </c>
      <c r="E44" s="21"/>
      <c r="F44" s="12"/>
      <c r="G44" s="12"/>
    </row>
    <row r="45" ht="30" customHeight="1" spans="1:7">
      <c r="A45" s="35" t="s">
        <v>337</v>
      </c>
      <c r="B45" s="36" t="s">
        <v>338</v>
      </c>
      <c r="C45" s="36" t="s">
        <v>365</v>
      </c>
      <c r="D45" s="22" t="s">
        <v>404</v>
      </c>
      <c r="E45" s="21"/>
      <c r="F45" s="21"/>
      <c r="G45" s="12"/>
    </row>
    <row r="46" ht="30" customHeight="1" spans="1:7">
      <c r="A46" s="35"/>
      <c r="B46" s="36"/>
      <c r="C46" s="36"/>
      <c r="D46" s="22" t="s">
        <v>367</v>
      </c>
      <c r="E46" s="12"/>
      <c r="F46" s="12"/>
      <c r="G46" s="12"/>
    </row>
    <row r="47" ht="30" customHeight="1" spans="1:7">
      <c r="A47" s="35"/>
      <c r="B47" s="36"/>
      <c r="C47" s="39"/>
      <c r="D47" s="22" t="s">
        <v>405</v>
      </c>
      <c r="E47" s="12"/>
      <c r="F47" s="12"/>
      <c r="G47" s="12"/>
    </row>
    <row r="48" ht="30" customHeight="1" spans="1:7">
      <c r="A48" s="35"/>
      <c r="B48" s="36" t="s">
        <v>230</v>
      </c>
      <c r="C48" s="36" t="s">
        <v>234</v>
      </c>
      <c r="D48" s="40" t="s">
        <v>406</v>
      </c>
      <c r="E48" s="21"/>
      <c r="F48" s="21"/>
      <c r="G48" s="37"/>
    </row>
    <row r="49" ht="30" customHeight="1" spans="1:7">
      <c r="A49" s="35"/>
      <c r="B49" s="36"/>
      <c r="C49" s="36" t="s">
        <v>407</v>
      </c>
      <c r="D49" s="40" t="s">
        <v>408</v>
      </c>
      <c r="E49" s="12"/>
      <c r="F49" s="21"/>
      <c r="G49" s="37"/>
    </row>
    <row r="50" ht="30" customHeight="1" spans="1:7">
      <c r="A50" s="35"/>
      <c r="B50" s="36"/>
      <c r="C50" s="36"/>
      <c r="D50" s="40" t="s">
        <v>409</v>
      </c>
      <c r="E50" s="12"/>
      <c r="F50" s="12"/>
      <c r="G50" s="37"/>
    </row>
    <row r="51" ht="30" customHeight="1" spans="1:7">
      <c r="A51" s="35"/>
      <c r="B51" s="36"/>
      <c r="C51" s="36" t="s">
        <v>231</v>
      </c>
      <c r="D51" s="40" t="s">
        <v>410</v>
      </c>
      <c r="E51" s="12"/>
      <c r="F51" s="12"/>
      <c r="G51" s="41"/>
    </row>
    <row r="52" ht="30" customHeight="1" spans="1:7">
      <c r="A52" s="35"/>
      <c r="B52" s="36"/>
      <c r="C52" s="36" t="s">
        <v>239</v>
      </c>
      <c r="D52" s="40" t="s">
        <v>411</v>
      </c>
      <c r="E52" s="12"/>
      <c r="F52" s="12"/>
      <c r="G52" s="37"/>
    </row>
    <row r="53" ht="30" customHeight="1" spans="1:7">
      <c r="A53" s="35"/>
      <c r="B53" s="36" t="s">
        <v>246</v>
      </c>
      <c r="C53" s="36" t="s">
        <v>247</v>
      </c>
      <c r="D53" s="40" t="s">
        <v>388</v>
      </c>
      <c r="E53" s="12"/>
      <c r="F53" s="12"/>
      <c r="G53" s="37"/>
    </row>
    <row r="54" ht="24.95" customHeight="1" spans="1:7">
      <c r="A54" s="42" t="s">
        <v>250</v>
      </c>
      <c r="B54" s="43" t="s">
        <v>389</v>
      </c>
      <c r="C54" s="44"/>
      <c r="D54" s="44"/>
      <c r="E54" s="44"/>
      <c r="F54" s="44"/>
      <c r="G54" s="45"/>
    </row>
    <row r="55" ht="50.1" customHeight="1" spans="1:7">
      <c r="A55" s="46" t="s">
        <v>390</v>
      </c>
      <c r="B55" s="46"/>
      <c r="C55" s="46"/>
      <c r="D55" s="46"/>
      <c r="E55" s="46"/>
      <c r="F55" s="46"/>
      <c r="G55" s="46"/>
    </row>
  </sheetData>
  <mergeCells count="35">
    <mergeCell ref="A1:G1"/>
    <mergeCell ref="A2:G2"/>
    <mergeCell ref="A3:G3"/>
    <mergeCell ref="A4:C4"/>
    <mergeCell ref="D4:G4"/>
    <mergeCell ref="A5:C5"/>
    <mergeCell ref="D5:G5"/>
    <mergeCell ref="A6:C6"/>
    <mergeCell ref="F6:G6"/>
    <mergeCell ref="D12:E12"/>
    <mergeCell ref="B29:E29"/>
    <mergeCell ref="F29:G29"/>
    <mergeCell ref="B30:E30"/>
    <mergeCell ref="F30:G30"/>
    <mergeCell ref="B54:G54"/>
    <mergeCell ref="A55:G55"/>
    <mergeCell ref="A29:A30"/>
    <mergeCell ref="A31:A44"/>
    <mergeCell ref="A45:A53"/>
    <mergeCell ref="B32:B44"/>
    <mergeCell ref="B45:B47"/>
    <mergeCell ref="B48:B52"/>
    <mergeCell ref="C32:C39"/>
    <mergeCell ref="C40:C43"/>
    <mergeCell ref="C45:C47"/>
    <mergeCell ref="C49:C50"/>
    <mergeCell ref="D13:D14"/>
    <mergeCell ref="D15:D16"/>
    <mergeCell ref="D17:D18"/>
    <mergeCell ref="D19:D20"/>
    <mergeCell ref="D21:D22"/>
    <mergeCell ref="D23:D25"/>
    <mergeCell ref="D26:D28"/>
    <mergeCell ref="A12:C28"/>
    <mergeCell ref="A7:C11"/>
  </mergeCells>
  <printOptions horizontalCentered="1"/>
  <pageMargins left="0.392361111111111" right="0.392361111111111" top="0.274305555555556" bottom="0.195833333333333" header="0.298611111111111" footer="0.298611111111111"/>
  <pageSetup paperSize="9" scale="67" orientation="portrait"/>
  <headerFooter/>
</worksheet>
</file>

<file path=docProps/app.xml><?xml version="1.0" encoding="utf-8"?>
<Properties xmlns="http://schemas.openxmlformats.org/officeDocument/2006/extended-properties" xmlns:vt="http://schemas.openxmlformats.org/officeDocument/2006/docPropsVTypes">
  <Application>Kingsoft Office</Application>
  <HeadingPairs>
    <vt:vector size="2" baseType="variant">
      <vt:variant>
        <vt:lpstr>工作表</vt:lpstr>
      </vt:variant>
      <vt:variant>
        <vt:i4>7</vt:i4>
      </vt:variant>
    </vt:vector>
  </HeadingPairs>
  <TitlesOfParts>
    <vt:vector size="7" baseType="lpstr">
      <vt:lpstr>生态资金</vt:lpstr>
      <vt:lpstr>国家公园1</vt:lpstr>
      <vt:lpstr>林改资金</vt:lpstr>
      <vt:lpstr>三北工程</vt:lpstr>
      <vt:lpstr>国家公园</vt:lpstr>
      <vt:lpstr>国土绿化</vt:lpstr>
      <vt:lpstr>油茶奖补</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陈思宇</dc:creator>
  <cp:lastModifiedBy>Y</cp:lastModifiedBy>
  <dcterms:created xsi:type="dcterms:W3CDTF">2024-06-21T03:10:00Z</dcterms:created>
  <dcterms:modified xsi:type="dcterms:W3CDTF">2026-03-26T03:35:32Z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alculationRule">
    <vt:i4>0</vt:i4>
  </property>
  <property fmtid="{D5CDD505-2E9C-101B-9397-08002B2CF9AE}" pid="3" name="KSOReadingLayout">
    <vt:bool>true</vt:bool>
  </property>
  <property fmtid="{D5CDD505-2E9C-101B-9397-08002B2CF9AE}" pid="4" name="ICV">
    <vt:lpwstr>F68CDE05479B42B6BA461C8280CE2F51_13</vt:lpwstr>
  </property>
  <property fmtid="{D5CDD505-2E9C-101B-9397-08002B2CF9AE}" pid="5" name="KSOProductBuildVer">
    <vt:lpwstr>2052-12.8.2.19823</vt:lpwstr>
  </property>
</Properties>
</file>